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2-11-07" sheetId="1" r:id="rId1"/>
  </sheets>
  <definedNames/>
  <calcPr fullCalcOnLoad="1"/>
</workbook>
</file>

<file path=xl/sharedStrings.xml><?xml version="1.0" encoding="utf-8"?>
<sst xmlns="http://schemas.openxmlformats.org/spreadsheetml/2006/main" count="304" uniqueCount="154">
  <si>
    <t>Zákazník: Městská část Praha - Vinoř</t>
  </si>
  <si>
    <t>Objekt: Údržba zeleně</t>
  </si>
  <si>
    <t>Plocha SV</t>
  </si>
  <si>
    <t>m.j.</t>
  </si>
  <si>
    <t>Výměra</t>
  </si>
  <si>
    <t>Za m.j.</t>
  </si>
  <si>
    <t>Za rok četnost</t>
  </si>
  <si>
    <t>Cena celkem</t>
  </si>
  <si>
    <t>Lohenická</t>
  </si>
  <si>
    <t>Moravanská</t>
  </si>
  <si>
    <t>Mikulovická</t>
  </si>
  <si>
    <t>Rašovská</t>
  </si>
  <si>
    <t>Rosická</t>
  </si>
  <si>
    <t>Nemošínská</t>
  </si>
  <si>
    <t>Ronovská</t>
  </si>
  <si>
    <t>Opočínská</t>
  </si>
  <si>
    <t>Prachovická</t>
  </si>
  <si>
    <t>Klenovská</t>
  </si>
  <si>
    <t>Chaltická</t>
  </si>
  <si>
    <t>Rábská</t>
  </si>
  <si>
    <t>Mělická</t>
  </si>
  <si>
    <t>Loděnická</t>
  </si>
  <si>
    <t>Bezejmenná</t>
  </si>
  <si>
    <t>SV celkem:</t>
  </si>
  <si>
    <t>m2</t>
  </si>
  <si>
    <t>Plocha Jih</t>
  </si>
  <si>
    <t>Ke Mlýnku</t>
  </si>
  <si>
    <t>U Bakaláře</t>
  </si>
  <si>
    <t>Trnovanská</t>
  </si>
  <si>
    <t>Libišanská</t>
  </si>
  <si>
    <t>Kolešovská</t>
  </si>
  <si>
    <t>V Obůrkách</t>
  </si>
  <si>
    <t>V Podskalí</t>
  </si>
  <si>
    <t>Strojická</t>
  </si>
  <si>
    <t>Selmická</t>
  </si>
  <si>
    <t>Štěpánovská</t>
  </si>
  <si>
    <t>Jih celkem:</t>
  </si>
  <si>
    <t>Plocha SZ</t>
  </si>
  <si>
    <t>Chvojenecká</t>
  </si>
  <si>
    <t>Kasalická</t>
  </si>
  <si>
    <t>Holotínská</t>
  </si>
  <si>
    <t>Hoděšovická</t>
  </si>
  <si>
    <t>Holická</t>
  </si>
  <si>
    <t>Kladinovská</t>
  </si>
  <si>
    <t>Křemílkova</t>
  </si>
  <si>
    <t>Dašická</t>
  </si>
  <si>
    <t>Čeradická</t>
  </si>
  <si>
    <t>Brozánská</t>
  </si>
  <si>
    <t>Bukovinská</t>
  </si>
  <si>
    <t>Dražkovská</t>
  </si>
  <si>
    <t>Dubanská</t>
  </si>
  <si>
    <t>Semtínská</t>
  </si>
  <si>
    <t>Rousínovská</t>
  </si>
  <si>
    <t>SZ celkem:</t>
  </si>
  <si>
    <t>Plocha Střed</t>
  </si>
  <si>
    <t>Vinořské náměstí</t>
  </si>
  <si>
    <t>Velínská</t>
  </si>
  <si>
    <t>U nové školy DH</t>
  </si>
  <si>
    <t>Park před hřbitovem</t>
  </si>
  <si>
    <t>Dvůr UMČ</t>
  </si>
  <si>
    <t>Chaltická u hřbitova</t>
  </si>
  <si>
    <t>Chaltická za KD</t>
  </si>
  <si>
    <t>Mlb u díla Mariina</t>
  </si>
  <si>
    <t>Mlb proti zámku</t>
  </si>
  <si>
    <t>Mlb zámek</t>
  </si>
  <si>
    <t>Mlb parkoviště</t>
  </si>
  <si>
    <t>Ronovská před školou</t>
  </si>
  <si>
    <t>Pod Normou</t>
  </si>
  <si>
    <t>Park Urbanická</t>
  </si>
  <si>
    <t>Zdravotní středisko</t>
  </si>
  <si>
    <t>Bohdan. 249/250</t>
  </si>
  <si>
    <t>Bohdan. 399/400</t>
  </si>
  <si>
    <t>Střed celkem:</t>
  </si>
  <si>
    <t>Plocha EXTENZIV</t>
  </si>
  <si>
    <t>V Topolech</t>
  </si>
  <si>
    <t>Mlb pruh TSK</t>
  </si>
  <si>
    <t>Bohdan. TSK</t>
  </si>
  <si>
    <t>EXTENZIV celkem:</t>
  </si>
  <si>
    <t>Ošetření stromů</t>
  </si>
  <si>
    <t>popis prací</t>
  </si>
  <si>
    <t>Odstranění letorostů</t>
  </si>
  <si>
    <t>ks</t>
  </si>
  <si>
    <t>Úprava koruny - stromů po výsadbě</t>
  </si>
  <si>
    <t>Celkem za ošetření stromů:</t>
  </si>
  <si>
    <t>Živé ploty</t>
  </si>
  <si>
    <t xml:space="preserve">Stříhání </t>
  </si>
  <si>
    <t>m</t>
  </si>
  <si>
    <t>Přihnojení</t>
  </si>
  <si>
    <t>Dodání hnojiva</t>
  </si>
  <si>
    <t>kg</t>
  </si>
  <si>
    <t>Celkem za živé ploty:</t>
  </si>
  <si>
    <t>Kácení stromů</t>
  </si>
  <si>
    <t>dle ceníků ÚRS 823</t>
  </si>
  <si>
    <t>Parkové cesty a chodníky</t>
  </si>
  <si>
    <t>Odstranění nežádoucí trávy nebo mechu</t>
  </si>
  <si>
    <t>Dodání prostředku</t>
  </si>
  <si>
    <t>l</t>
  </si>
  <si>
    <t>Celkem za cesty a chodníky:</t>
  </si>
  <si>
    <t>Hrabání listí</t>
  </si>
  <si>
    <t>Celkem za hrabání listí:</t>
  </si>
  <si>
    <t>Úprava závlahové mísy stromů /doplnění mulče/</t>
  </si>
  <si>
    <t>Vypletí závlah.mís stromů</t>
  </si>
  <si>
    <t>Přihnojení stromů vč.dodání hnojiva</t>
  </si>
  <si>
    <t>Pletí výsadeb keřů a trvalek</t>
  </si>
  <si>
    <t>Vinořské náměstí - mechanicky</t>
  </si>
  <si>
    <t xml:space="preserve">Vinořské náměstí - chemicky </t>
  </si>
  <si>
    <t>Celkem za pletí:</t>
  </si>
  <si>
    <t>poznámka</t>
  </si>
  <si>
    <t>Odhrnutí sněhu</t>
  </si>
  <si>
    <t>Posyp</t>
  </si>
  <si>
    <t>Úklid sněhu na zastávkách MHD</t>
  </si>
  <si>
    <t>Posyp na zastávkách MHD</t>
  </si>
  <si>
    <t>Paušál za pohotovost ZS</t>
  </si>
  <si>
    <t>měsíc</t>
  </si>
  <si>
    <t>Úklid posypového materiálu</t>
  </si>
  <si>
    <t>na chodnících</t>
  </si>
  <si>
    <t>Celkem za zimní službu:</t>
  </si>
  <si>
    <t>Vysypání odpadkových košů</t>
  </si>
  <si>
    <t xml:space="preserve"> 25 ks 3x týdně</t>
  </si>
  <si>
    <t>24 ks 2x týdně</t>
  </si>
  <si>
    <t xml:space="preserve">Úklid frekventovaných ploch </t>
  </si>
  <si>
    <t>paušál 1-3týdně</t>
  </si>
  <si>
    <t>Zastávek MHD</t>
  </si>
  <si>
    <t>Čištění vozovky</t>
  </si>
  <si>
    <t>samozběry</t>
  </si>
  <si>
    <t>hod</t>
  </si>
  <si>
    <t>Celkem za úklid:</t>
  </si>
  <si>
    <t>ZIMNÍ SLUŽBA</t>
  </si>
  <si>
    <t>Zimní úklid chodníku-odhrnutí sněhu v šíři 2 m</t>
  </si>
  <si>
    <t>m.j</t>
  </si>
  <si>
    <t>počet</t>
  </si>
  <si>
    <t>1.Živanická 23-Velínská 46</t>
  </si>
  <si>
    <t>4.Mladoboleslavská 7-162</t>
  </si>
  <si>
    <t>5.Chaltická-Mladoboleslavská-Ronovská</t>
  </si>
  <si>
    <t>2.Mladoboleslavská 225-2</t>
  </si>
  <si>
    <t>3.Před MÚ Vinoř</t>
  </si>
  <si>
    <t>6.Pred Vcelou</t>
  </si>
  <si>
    <t>Celkem:</t>
  </si>
  <si>
    <t>Zimní úklid chodníku posypem v šíři 2m</t>
  </si>
  <si>
    <t>6.Před Normou</t>
  </si>
  <si>
    <t>Úklid veřejných ploch a vysypání košů</t>
  </si>
  <si>
    <t>Zimní údržba</t>
  </si>
  <si>
    <r>
      <t>Akce:</t>
    </r>
    <r>
      <rPr>
        <b/>
        <u val="single"/>
        <sz val="10"/>
        <rFont val="Arial"/>
        <family val="2"/>
      </rPr>
      <t xml:space="preserve"> Údržba veřejné zeleně, Praha 9 - Vinoř</t>
    </r>
  </si>
  <si>
    <t>Celkem za údržbu zeleně a úklid za rok bez 19% DPH:</t>
  </si>
  <si>
    <t>Dodání herbicidu Casoron G</t>
  </si>
  <si>
    <t>Výsadby pod Normou - mechanicky</t>
  </si>
  <si>
    <t>Výsadby pomníků u hřbitova - mechanicky</t>
  </si>
  <si>
    <t>Živanická</t>
  </si>
  <si>
    <r>
      <t xml:space="preserve">Sekání trávy, vč.hrabání a likvidace, celková plocha </t>
    </r>
    <r>
      <rPr>
        <b/>
        <u val="single"/>
        <sz val="10"/>
        <color indexed="10"/>
        <rFont val="Arial CE"/>
        <family val="0"/>
      </rPr>
      <t>36.671</t>
    </r>
    <r>
      <rPr>
        <b/>
        <u val="single"/>
        <sz val="10"/>
        <rFont val="Arial CE"/>
        <family val="2"/>
      </rPr>
      <t xml:space="preserve"> m2</t>
    </r>
  </si>
  <si>
    <t xml:space="preserve">Vypracoval: </t>
  </si>
  <si>
    <t xml:space="preserve">Datum: </t>
  </si>
  <si>
    <t xml:space="preserve">Způsob fakturace - po provedené a převzaté práci, splatnost 30 dní.  </t>
  </si>
  <si>
    <t>V nabídce uveďte, zda jste plátci DPH, jak, kde a za kolik bude likvidován odpad, zda jste pojištěni na případné škody, poškození věcí, sítí,.. a na jakou částku.</t>
  </si>
  <si>
    <t>Věc: Cenová nabídka pro rok 2009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</si>
</sst>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000\ _K_č_-;\-* #,##0.0000\ _K_č_-;_-* &quot;-&quot;??\ _K_č_-;_-@_-"/>
    <numFmt numFmtId="166" formatCode="_-* #,##0.0\ _K_č_-;\-* #,##0.0\ _K_č_-;_-* &quot;-&quot;??\ _K_č_-;_-@_-"/>
    <numFmt numFmtId="167" formatCode="_-* #,##0\ _K_č_-;\-* #,##0\ _K_č_-;_-* &quot;-&quot;??\ _K_č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9">
    <font>
      <sz val="10"/>
      <name val="Arial"/>
      <family val="0"/>
    </font>
    <font>
      <sz val="10"/>
      <name val="Arial CE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0"/>
    </font>
    <font>
      <b/>
      <sz val="8"/>
      <name val="Arial CE"/>
      <family val="2"/>
    </font>
    <font>
      <sz val="8"/>
      <name val="Arial CE"/>
      <family val="0"/>
    </font>
    <font>
      <sz val="8"/>
      <color indexed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 CE"/>
      <family val="2"/>
    </font>
    <font>
      <sz val="8"/>
      <color indexed="10"/>
      <name val="Arial CE"/>
      <family val="0"/>
    </font>
    <font>
      <b/>
      <u val="single"/>
      <sz val="8"/>
      <color indexed="10"/>
      <name val="Arial CE"/>
      <family val="2"/>
    </font>
    <font>
      <b/>
      <sz val="8"/>
      <color indexed="10"/>
      <name val="Arial CE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21" applyFont="1" applyFill="1" applyBorder="1">
      <alignment/>
      <protection/>
    </xf>
    <xf numFmtId="0" fontId="1" fillId="0" borderId="0" xfId="20" applyFont="1" applyAlignment="1">
      <alignment horizontal="center"/>
      <protection/>
    </xf>
    <xf numFmtId="0" fontId="1" fillId="0" borderId="0" xfId="20" applyFont="1">
      <alignment/>
      <protection/>
    </xf>
    <xf numFmtId="0" fontId="0" fillId="0" borderId="0" xfId="0" applyFont="1" applyAlignment="1">
      <alignment/>
    </xf>
    <xf numFmtId="0" fontId="4" fillId="0" borderId="0" xfId="20" applyFont="1">
      <alignment/>
      <protection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9" fillId="0" borderId="1" xfId="20" applyFont="1" applyBorder="1">
      <alignment/>
      <protection/>
    </xf>
    <xf numFmtId="0" fontId="9" fillId="0" borderId="1" xfId="20" applyFont="1" applyBorder="1" applyAlignment="1">
      <alignment horizontal="center"/>
      <protection/>
    </xf>
    <xf numFmtId="43" fontId="9" fillId="0" borderId="1" xfId="15" applyFont="1" applyBorder="1" applyAlignment="1">
      <alignment horizontal="center"/>
    </xf>
    <xf numFmtId="0" fontId="9" fillId="0" borderId="2" xfId="20" applyFont="1" applyBorder="1" applyAlignment="1">
      <alignment horizontal="center"/>
      <protection/>
    </xf>
    <xf numFmtId="0" fontId="9" fillId="0" borderId="1" xfId="20" applyFont="1" applyFill="1" applyBorder="1" applyAlignment="1">
      <alignment horizontal="center"/>
      <protection/>
    </xf>
    <xf numFmtId="43" fontId="9" fillId="0" borderId="1" xfId="20" applyNumberFormat="1" applyFont="1" applyBorder="1" applyAlignment="1">
      <alignment horizontal="center"/>
      <protection/>
    </xf>
    <xf numFmtId="0" fontId="9" fillId="0" borderId="3" xfId="20" applyFont="1" applyBorder="1">
      <alignment/>
      <protection/>
    </xf>
    <xf numFmtId="0" fontId="9" fillId="0" borderId="3" xfId="20" applyFont="1" applyBorder="1" applyAlignment="1">
      <alignment horizontal="center"/>
      <protection/>
    </xf>
    <xf numFmtId="43" fontId="9" fillId="0" borderId="3" xfId="15" applyFont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3" xfId="20" applyFont="1" applyFill="1" applyBorder="1" applyAlignment="1">
      <alignment horizontal="center"/>
      <protection/>
    </xf>
    <xf numFmtId="0" fontId="10" fillId="0" borderId="3" xfId="20" applyFont="1" applyFill="1" applyBorder="1">
      <alignment/>
      <protection/>
    </xf>
    <xf numFmtId="0" fontId="10" fillId="0" borderId="3" xfId="20" applyFont="1" applyFill="1" applyBorder="1" applyAlignment="1">
      <alignment horizontal="center"/>
      <protection/>
    </xf>
    <xf numFmtId="0" fontId="10" fillId="0" borderId="3" xfId="20" applyFont="1" applyBorder="1" applyAlignment="1">
      <alignment horizontal="center"/>
      <protection/>
    </xf>
    <xf numFmtId="0" fontId="9" fillId="0" borderId="3" xfId="20" applyFont="1" applyFill="1" applyBorder="1">
      <alignment/>
      <protection/>
    </xf>
    <xf numFmtId="43" fontId="9" fillId="0" borderId="3" xfId="15" applyFont="1" applyFill="1" applyBorder="1" applyAlignment="1">
      <alignment horizontal="center"/>
    </xf>
    <xf numFmtId="0" fontId="9" fillId="0" borderId="0" xfId="20" applyFont="1">
      <alignment/>
      <protection/>
    </xf>
    <xf numFmtId="0" fontId="9" fillId="0" borderId="0" xfId="20" applyFont="1" applyFill="1" applyBorder="1">
      <alignment/>
      <protection/>
    </xf>
    <xf numFmtId="0" fontId="9" fillId="0" borderId="4" xfId="20" applyFont="1" applyFill="1" applyBorder="1" applyAlignment="1">
      <alignment horizontal="center"/>
      <protection/>
    </xf>
    <xf numFmtId="0" fontId="8" fillId="0" borderId="5" xfId="20" applyFont="1" applyBorder="1">
      <alignment/>
      <protection/>
    </xf>
    <xf numFmtId="0" fontId="8" fillId="0" borderId="0" xfId="20" applyFont="1" applyFill="1" applyBorder="1" applyAlignment="1">
      <alignment/>
      <protection/>
    </xf>
    <xf numFmtId="0" fontId="8" fillId="0" borderId="0" xfId="20" applyFont="1" applyBorder="1">
      <alignment/>
      <protection/>
    </xf>
    <xf numFmtId="43" fontId="9" fillId="0" borderId="0" xfId="20" applyNumberFormat="1" applyFont="1" applyBorder="1">
      <alignment/>
      <protection/>
    </xf>
    <xf numFmtId="43" fontId="8" fillId="0" borderId="0" xfId="20" applyNumberFormat="1" applyFont="1" applyBorder="1">
      <alignment/>
      <protection/>
    </xf>
    <xf numFmtId="0" fontId="8" fillId="0" borderId="0" xfId="20" applyFont="1" applyFill="1" applyBorder="1" applyAlignment="1">
      <alignment/>
      <protection/>
    </xf>
    <xf numFmtId="43" fontId="8" fillId="0" borderId="0" xfId="15" applyFont="1" applyFill="1" applyBorder="1" applyAlignment="1">
      <alignment/>
    </xf>
    <xf numFmtId="0" fontId="11" fillId="0" borderId="0" xfId="0" applyFont="1" applyAlignment="1">
      <alignment/>
    </xf>
    <xf numFmtId="0" fontId="8" fillId="2" borderId="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3" fontId="9" fillId="0" borderId="0" xfId="15" applyFont="1" applyFill="1" applyAlignment="1">
      <alignment horizontal="center"/>
    </xf>
    <xf numFmtId="0" fontId="8" fillId="0" borderId="7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8" fontId="9" fillId="0" borderId="0" xfId="15" applyNumberFormat="1" applyFont="1" applyFill="1" applyAlignment="1">
      <alignment horizontal="left"/>
    </xf>
    <xf numFmtId="0" fontId="8" fillId="0" borderId="1" xfId="0" applyFont="1" applyFill="1" applyBorder="1" applyAlignment="1">
      <alignment/>
    </xf>
    <xf numFmtId="0" fontId="11" fillId="0" borderId="3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9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0" borderId="4" xfId="20" applyFont="1" applyBorder="1" applyAlignment="1">
      <alignment horizontal="center"/>
      <protection/>
    </xf>
    <xf numFmtId="43" fontId="9" fillId="0" borderId="2" xfId="20" applyNumberFormat="1" applyFont="1" applyBorder="1" applyAlignment="1">
      <alignment horizontal="center"/>
      <protection/>
    </xf>
    <xf numFmtId="0" fontId="8" fillId="0" borderId="12" xfId="20" applyFont="1" applyBorder="1">
      <alignment/>
      <protection/>
    </xf>
    <xf numFmtId="0" fontId="8" fillId="0" borderId="12" xfId="20" applyFont="1" applyBorder="1" applyAlignment="1">
      <alignment horizontal="center"/>
      <protection/>
    </xf>
    <xf numFmtId="0" fontId="8" fillId="0" borderId="13" xfId="20" applyFont="1" applyBorder="1" applyAlignment="1">
      <alignment horizontal="center"/>
      <protection/>
    </xf>
    <xf numFmtId="0" fontId="8" fillId="0" borderId="14" xfId="20" applyFont="1" applyBorder="1" applyAlignment="1">
      <alignment horizontal="center"/>
      <protection/>
    </xf>
    <xf numFmtId="16" fontId="8" fillId="0" borderId="15" xfId="20" applyNumberFormat="1" applyFont="1" applyBorder="1" applyAlignment="1">
      <alignment horizontal="center"/>
      <protection/>
    </xf>
    <xf numFmtId="0" fontId="8" fillId="0" borderId="0" xfId="20" applyFont="1" applyBorder="1" applyAlignment="1">
      <alignment horizontal="center"/>
      <protection/>
    </xf>
    <xf numFmtId="0" fontId="9" fillId="0" borderId="16" xfId="20" applyFont="1" applyBorder="1">
      <alignment/>
      <protection/>
    </xf>
    <xf numFmtId="0" fontId="9" fillId="0" borderId="17" xfId="20" applyFont="1" applyBorder="1" applyAlignment="1">
      <alignment horizontal="center"/>
      <protection/>
    </xf>
    <xf numFmtId="0" fontId="8" fillId="0" borderId="1" xfId="20" applyFont="1" applyBorder="1" applyAlignment="1">
      <alignment horizontal="center"/>
      <protection/>
    </xf>
    <xf numFmtId="0" fontId="8" fillId="0" borderId="18" xfId="20" applyFont="1" applyBorder="1" applyAlignment="1">
      <alignment horizontal="center"/>
      <protection/>
    </xf>
    <xf numFmtId="0" fontId="9" fillId="0" borderId="19" xfId="20" applyFont="1" applyBorder="1">
      <alignment/>
      <protection/>
    </xf>
    <xf numFmtId="0" fontId="8" fillId="0" borderId="3" xfId="20" applyFont="1" applyBorder="1" applyAlignment="1">
      <alignment horizontal="center"/>
      <protection/>
    </xf>
    <xf numFmtId="0" fontId="8" fillId="0" borderId="20" xfId="20" applyFont="1" applyBorder="1" applyAlignment="1">
      <alignment horizontal="center"/>
      <protection/>
    </xf>
    <xf numFmtId="0" fontId="9" fillId="0" borderId="21" xfId="20" applyFont="1" applyBorder="1">
      <alignment/>
      <protection/>
    </xf>
    <xf numFmtId="0" fontId="8" fillId="0" borderId="4" xfId="20" applyFont="1" applyBorder="1" applyAlignment="1">
      <alignment horizontal="center"/>
      <protection/>
    </xf>
    <xf numFmtId="0" fontId="8" fillId="0" borderId="22" xfId="20" applyFont="1" applyBorder="1" applyAlignment="1">
      <alignment horizontal="center"/>
      <protection/>
    </xf>
    <xf numFmtId="0" fontId="8" fillId="0" borderId="13" xfId="20" applyFont="1" applyBorder="1">
      <alignment/>
      <protection/>
    </xf>
    <xf numFmtId="0" fontId="8" fillId="0" borderId="23" xfId="20" applyFont="1" applyBorder="1" applyAlignment="1">
      <alignment horizontal="center"/>
      <protection/>
    </xf>
    <xf numFmtId="43" fontId="8" fillId="0" borderId="15" xfId="15" applyFont="1" applyBorder="1" applyAlignment="1">
      <alignment horizontal="center"/>
    </xf>
    <xf numFmtId="0" fontId="9" fillId="0" borderId="0" xfId="20" applyFont="1" applyBorder="1">
      <alignment/>
      <protection/>
    </xf>
    <xf numFmtId="0" fontId="9" fillId="0" borderId="0" xfId="20" applyFont="1" applyBorder="1" applyAlignment="1">
      <alignment horizontal="center"/>
      <protection/>
    </xf>
    <xf numFmtId="0" fontId="8" fillId="0" borderId="0" xfId="20" applyFont="1" applyFill="1" applyBorder="1" applyAlignment="1">
      <alignment horizontal="center"/>
      <protection/>
    </xf>
    <xf numFmtId="43" fontId="8" fillId="0" borderId="0" xfId="15" applyFont="1" applyBorder="1" applyAlignment="1">
      <alignment horizontal="center"/>
    </xf>
    <xf numFmtId="43" fontId="9" fillId="0" borderId="18" xfId="15" applyFont="1" applyBorder="1" applyAlignment="1">
      <alignment horizontal="center"/>
    </xf>
    <xf numFmtId="0" fontId="9" fillId="0" borderId="24" xfId="20" applyFont="1" applyBorder="1">
      <alignment/>
      <protection/>
    </xf>
    <xf numFmtId="0" fontId="9" fillId="0" borderId="25" xfId="20" applyFont="1" applyBorder="1" applyAlignment="1">
      <alignment horizontal="center"/>
      <protection/>
    </xf>
    <xf numFmtId="0" fontId="8" fillId="0" borderId="26" xfId="20" applyFont="1" applyBorder="1">
      <alignment/>
      <protection/>
    </xf>
    <xf numFmtId="0" fontId="8" fillId="0" borderId="27" xfId="20" applyFont="1" applyBorder="1" applyAlignment="1">
      <alignment horizontal="center"/>
      <protection/>
    </xf>
    <xf numFmtId="0" fontId="8" fillId="0" borderId="28" xfId="20" applyFont="1" applyBorder="1" applyAlignment="1">
      <alignment horizontal="center"/>
      <protection/>
    </xf>
    <xf numFmtId="43" fontId="8" fillId="0" borderId="6" xfId="15" applyFont="1" applyBorder="1" applyAlignment="1">
      <alignment horizontal="center"/>
    </xf>
    <xf numFmtId="0" fontId="9" fillId="0" borderId="0" xfId="20" applyFont="1" applyAlignment="1">
      <alignment horizontal="center"/>
      <protection/>
    </xf>
    <xf numFmtId="0" fontId="14" fillId="0" borderId="0" xfId="20" applyFont="1">
      <alignment/>
      <protection/>
    </xf>
    <xf numFmtId="0" fontId="8" fillId="0" borderId="13" xfId="20" applyFont="1" applyFill="1" applyBorder="1" applyAlignment="1">
      <alignment horizontal="center"/>
      <protection/>
    </xf>
    <xf numFmtId="0" fontId="8" fillId="0" borderId="29" xfId="20" applyFont="1" applyBorder="1" applyAlignment="1">
      <alignment horizontal="center"/>
      <protection/>
    </xf>
    <xf numFmtId="16" fontId="8" fillId="0" borderId="6" xfId="20" applyNumberFormat="1" applyFont="1" applyBorder="1" applyAlignment="1">
      <alignment horizontal="center"/>
      <protection/>
    </xf>
    <xf numFmtId="43" fontId="8" fillId="0" borderId="0" xfId="20" applyNumberFormat="1" applyFont="1" applyFill="1" applyBorder="1">
      <alignment/>
      <protection/>
    </xf>
    <xf numFmtId="0" fontId="11" fillId="0" borderId="0" xfId="0" applyFont="1" applyFill="1" applyAlignment="1">
      <alignment/>
    </xf>
    <xf numFmtId="43" fontId="9" fillId="0" borderId="1" xfId="15" applyFont="1" applyBorder="1" applyAlignment="1">
      <alignment/>
    </xf>
    <xf numFmtId="0" fontId="9" fillId="0" borderId="1" xfId="20" applyNumberFormat="1" applyFont="1" applyBorder="1" applyAlignment="1">
      <alignment horizontal="center"/>
      <protection/>
    </xf>
    <xf numFmtId="43" fontId="9" fillId="0" borderId="1" xfId="20" applyNumberFormat="1" applyFont="1" applyBorder="1">
      <alignment/>
      <protection/>
    </xf>
    <xf numFmtId="0" fontId="15" fillId="0" borderId="21" xfId="20" applyFont="1" applyBorder="1">
      <alignment/>
      <protection/>
    </xf>
    <xf numFmtId="0" fontId="15" fillId="0" borderId="4" xfId="20" applyFont="1" applyBorder="1" applyAlignment="1">
      <alignment horizontal="center"/>
      <protection/>
    </xf>
    <xf numFmtId="43" fontId="15" fillId="0" borderId="3" xfId="15" applyFont="1" applyBorder="1" applyAlignment="1">
      <alignment/>
    </xf>
    <xf numFmtId="0" fontId="15" fillId="0" borderId="3" xfId="20" applyNumberFormat="1" applyFont="1" applyBorder="1" applyAlignment="1">
      <alignment horizontal="center"/>
      <protection/>
    </xf>
    <xf numFmtId="43" fontId="15" fillId="0" borderId="4" xfId="20" applyNumberFormat="1" applyFont="1" applyBorder="1">
      <alignment/>
      <protection/>
    </xf>
    <xf numFmtId="43" fontId="9" fillId="0" borderId="3" xfId="15" applyFont="1" applyBorder="1" applyAlignment="1">
      <alignment/>
    </xf>
    <xf numFmtId="0" fontId="9" fillId="0" borderId="3" xfId="20" applyNumberFormat="1" applyFont="1" applyBorder="1" applyAlignment="1">
      <alignment horizontal="center"/>
      <protection/>
    </xf>
    <xf numFmtId="43" fontId="9" fillId="0" borderId="4" xfId="20" applyNumberFormat="1" applyFont="1" applyBorder="1">
      <alignment/>
      <protection/>
    </xf>
    <xf numFmtId="43" fontId="15" fillId="0" borderId="2" xfId="15" applyFont="1" applyBorder="1" applyAlignment="1">
      <alignment/>
    </xf>
    <xf numFmtId="0" fontId="15" fillId="0" borderId="2" xfId="20" applyNumberFormat="1" applyFont="1" applyBorder="1" applyAlignment="1">
      <alignment horizontal="center"/>
      <protection/>
    </xf>
    <xf numFmtId="0" fontId="9" fillId="0" borderId="12" xfId="20" applyFont="1" applyBorder="1">
      <alignment/>
      <protection/>
    </xf>
    <xf numFmtId="0" fontId="8" fillId="0" borderId="5" xfId="20" applyFont="1" applyBorder="1" applyAlignment="1">
      <alignment horizontal="center"/>
      <protection/>
    </xf>
    <xf numFmtId="43" fontId="9" fillId="0" borderId="14" xfId="15" applyFont="1" applyBorder="1" applyAlignment="1">
      <alignment/>
    </xf>
    <xf numFmtId="0" fontId="8" fillId="0" borderId="15" xfId="20" applyFont="1" applyBorder="1" applyAlignment="1">
      <alignment horizontal="center"/>
      <protection/>
    </xf>
    <xf numFmtId="0" fontId="11" fillId="0" borderId="0" xfId="0" applyFont="1" applyBorder="1" applyAlignment="1">
      <alignment/>
    </xf>
    <xf numFmtId="0" fontId="8" fillId="0" borderId="30" xfId="20" applyFont="1" applyFill="1" applyBorder="1" applyAlignment="1">
      <alignment horizontal="center"/>
      <protection/>
    </xf>
    <xf numFmtId="0" fontId="9" fillId="0" borderId="31" xfId="20" applyFont="1" applyBorder="1">
      <alignment/>
      <protection/>
    </xf>
    <xf numFmtId="0" fontId="9" fillId="0" borderId="32" xfId="20" applyFont="1" applyBorder="1" applyAlignment="1">
      <alignment horizontal="center"/>
      <protection/>
    </xf>
    <xf numFmtId="43" fontId="9" fillId="0" borderId="32" xfId="15" applyFont="1" applyBorder="1" applyAlignment="1">
      <alignment/>
    </xf>
    <xf numFmtId="0" fontId="9" fillId="0" borderId="32" xfId="20" applyNumberFormat="1" applyFont="1" applyBorder="1" applyAlignment="1">
      <alignment horizontal="center"/>
      <protection/>
    </xf>
    <xf numFmtId="43" fontId="9" fillId="0" borderId="18" xfId="20" applyNumberFormat="1" applyFont="1" applyBorder="1">
      <alignment/>
      <protection/>
    </xf>
    <xf numFmtId="43" fontId="9" fillId="0" borderId="20" xfId="20" applyNumberFormat="1" applyFont="1" applyBorder="1">
      <alignment/>
      <protection/>
    </xf>
    <xf numFmtId="43" fontId="9" fillId="0" borderId="25" xfId="15" applyFont="1" applyBorder="1" applyAlignment="1">
      <alignment/>
    </xf>
    <xf numFmtId="0" fontId="9" fillId="0" borderId="25" xfId="20" applyNumberFormat="1" applyFont="1" applyBorder="1" applyAlignment="1">
      <alignment horizontal="center"/>
      <protection/>
    </xf>
    <xf numFmtId="43" fontId="9" fillId="0" borderId="22" xfId="20" applyNumberFormat="1" applyFont="1" applyBorder="1">
      <alignment/>
      <protection/>
    </xf>
    <xf numFmtId="43" fontId="8" fillId="0" borderId="23" xfId="20" applyNumberFormat="1" applyFont="1" applyBorder="1">
      <alignment/>
      <protection/>
    </xf>
    <xf numFmtId="0" fontId="16" fillId="0" borderId="0" xfId="20" applyFont="1">
      <alignment/>
      <protection/>
    </xf>
    <xf numFmtId="0" fontId="15" fillId="0" borderId="0" xfId="20" applyFont="1" applyAlignment="1">
      <alignment horizontal="center"/>
      <protection/>
    </xf>
    <xf numFmtId="0" fontId="15" fillId="0" borderId="0" xfId="20" applyFont="1">
      <alignment/>
      <protection/>
    </xf>
    <xf numFmtId="0" fontId="17" fillId="0" borderId="30" xfId="20" applyFont="1" applyFill="1" applyBorder="1" applyAlignment="1">
      <alignment horizontal="center"/>
      <protection/>
    </xf>
    <xf numFmtId="0" fontId="17" fillId="0" borderId="12" xfId="20" applyFont="1" applyBorder="1" applyAlignment="1">
      <alignment horizontal="center"/>
      <protection/>
    </xf>
    <xf numFmtId="0" fontId="17" fillId="0" borderId="13" xfId="20" applyFont="1" applyBorder="1" applyAlignment="1">
      <alignment horizontal="center"/>
      <protection/>
    </xf>
    <xf numFmtId="0" fontId="17" fillId="0" borderId="29" xfId="20" applyFont="1" applyBorder="1" applyAlignment="1">
      <alignment horizontal="center"/>
      <protection/>
    </xf>
    <xf numFmtId="16" fontId="17" fillId="0" borderId="6" xfId="20" applyNumberFormat="1" applyFont="1" applyBorder="1" applyAlignment="1">
      <alignment horizontal="center"/>
      <protection/>
    </xf>
    <xf numFmtId="0" fontId="15" fillId="0" borderId="30" xfId="20" applyFont="1" applyBorder="1">
      <alignment/>
      <protection/>
    </xf>
    <xf numFmtId="43" fontId="15" fillId="0" borderId="18" xfId="20" applyNumberFormat="1" applyFont="1" applyBorder="1">
      <alignment/>
      <protection/>
    </xf>
    <xf numFmtId="0" fontId="15" fillId="0" borderId="3" xfId="20" applyFont="1" applyBorder="1">
      <alignment/>
      <protection/>
    </xf>
    <xf numFmtId="0" fontId="15" fillId="0" borderId="3" xfId="20" applyFont="1" applyBorder="1" applyAlignment="1">
      <alignment horizontal="center"/>
      <protection/>
    </xf>
    <xf numFmtId="0" fontId="15" fillId="0" borderId="3" xfId="20" applyFont="1" applyFill="1" applyBorder="1" applyAlignment="1">
      <alignment horizontal="center"/>
      <protection/>
    </xf>
    <xf numFmtId="43" fontId="15" fillId="0" borderId="3" xfId="15" applyFont="1" applyFill="1" applyBorder="1" applyAlignment="1">
      <alignment/>
    </xf>
    <xf numFmtId="0" fontId="15" fillId="0" borderId="3" xfId="20" applyNumberFormat="1" applyFont="1" applyBorder="1" applyAlignment="1">
      <alignment horizontal="center"/>
      <protection/>
    </xf>
    <xf numFmtId="43" fontId="15" fillId="0" borderId="20" xfId="20" applyNumberFormat="1" applyFont="1" applyBorder="1">
      <alignment/>
      <protection/>
    </xf>
    <xf numFmtId="0" fontId="15" fillId="0" borderId="24" xfId="20" applyFont="1" applyBorder="1">
      <alignment/>
      <protection/>
    </xf>
    <xf numFmtId="0" fontId="15" fillId="0" borderId="25" xfId="20" applyFont="1" applyBorder="1" applyAlignment="1">
      <alignment horizontal="center"/>
      <protection/>
    </xf>
    <xf numFmtId="0" fontId="15" fillId="0" borderId="25" xfId="20" applyFont="1" applyFill="1" applyBorder="1" applyAlignment="1">
      <alignment horizontal="center"/>
      <protection/>
    </xf>
    <xf numFmtId="43" fontId="15" fillId="0" borderId="25" xfId="15" applyFont="1" applyFill="1" applyBorder="1" applyAlignment="1">
      <alignment/>
    </xf>
    <xf numFmtId="0" fontId="15" fillId="0" borderId="25" xfId="20" applyNumberFormat="1" applyFont="1" applyBorder="1" applyAlignment="1">
      <alignment horizontal="center"/>
      <protection/>
    </xf>
    <xf numFmtId="43" fontId="15" fillId="0" borderId="22" xfId="20" applyNumberFormat="1" applyFont="1" applyBorder="1">
      <alignment/>
      <protection/>
    </xf>
    <xf numFmtId="0" fontId="15" fillId="0" borderId="12" xfId="20" applyFont="1" applyBorder="1">
      <alignment/>
      <protection/>
    </xf>
    <xf numFmtId="0" fontId="17" fillId="0" borderId="5" xfId="20" applyFont="1" applyBorder="1" applyAlignment="1">
      <alignment horizontal="center"/>
      <protection/>
    </xf>
    <xf numFmtId="43" fontId="17" fillId="0" borderId="23" xfId="20" applyNumberFormat="1" applyFont="1" applyBorder="1">
      <alignment/>
      <protection/>
    </xf>
    <xf numFmtId="0" fontId="15" fillId="0" borderId="0" xfId="20" applyFont="1" applyAlignment="1">
      <alignment/>
      <protection/>
    </xf>
    <xf numFmtId="0" fontId="9" fillId="0" borderId="0" xfId="20" applyFont="1">
      <alignment/>
      <protection/>
    </xf>
    <xf numFmtId="43" fontId="9" fillId="0" borderId="0" xfId="15" applyFont="1" applyAlignment="1">
      <alignment horizontal="center"/>
    </xf>
    <xf numFmtId="43" fontId="9" fillId="0" borderId="0" xfId="15" applyFont="1" applyBorder="1" applyAlignment="1">
      <alignment/>
    </xf>
    <xf numFmtId="0" fontId="9" fillId="0" borderId="21" xfId="20" applyFont="1" applyFill="1" applyBorder="1">
      <alignment/>
      <protection/>
    </xf>
    <xf numFmtId="43" fontId="9" fillId="0" borderId="33" xfId="20" applyNumberFormat="1" applyFont="1" applyBorder="1">
      <alignment/>
      <protection/>
    </xf>
    <xf numFmtId="0" fontId="9" fillId="0" borderId="5" xfId="20" applyFont="1" applyBorder="1" applyAlignment="1">
      <alignment horizontal="center"/>
      <protection/>
    </xf>
    <xf numFmtId="0" fontId="8" fillId="0" borderId="23" xfId="20" applyFont="1" applyBorder="1">
      <alignment/>
      <protection/>
    </xf>
    <xf numFmtId="0" fontId="11" fillId="0" borderId="5" xfId="0" applyFont="1" applyBorder="1" applyAlignment="1">
      <alignment/>
    </xf>
    <xf numFmtId="0" fontId="8" fillId="0" borderId="0" xfId="20" applyFont="1">
      <alignment/>
      <protection/>
    </xf>
    <xf numFmtId="0" fontId="8" fillId="0" borderId="14" xfId="20" applyFont="1" applyFill="1" applyBorder="1" applyAlignment="1">
      <alignment horizontal="center"/>
      <protection/>
    </xf>
    <xf numFmtId="0" fontId="9" fillId="0" borderId="34" xfId="20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11" fillId="0" borderId="1" xfId="0" applyFont="1" applyFill="1" applyBorder="1" applyAlignment="1">
      <alignment horizontal="center"/>
    </xf>
    <xf numFmtId="0" fontId="9" fillId="0" borderId="8" xfId="0" applyFont="1" applyFill="1" applyBorder="1" applyAlignment="1">
      <alignment/>
    </xf>
    <xf numFmtId="43" fontId="9" fillId="0" borderId="2" xfId="15" applyFont="1" applyBorder="1" applyAlignment="1">
      <alignment horizontal="center"/>
    </xf>
    <xf numFmtId="43" fontId="9" fillId="0" borderId="3" xfId="15" applyFont="1" applyFill="1" applyBorder="1" applyAlignment="1">
      <alignment horizontal="center"/>
    </xf>
    <xf numFmtId="43" fontId="10" fillId="0" borderId="3" xfId="15" applyFont="1" applyBorder="1" applyAlignment="1">
      <alignment horizontal="center"/>
    </xf>
    <xf numFmtId="43" fontId="9" fillId="0" borderId="4" xfId="15" applyFont="1" applyBorder="1" applyAlignment="1">
      <alignment horizontal="center"/>
    </xf>
    <xf numFmtId="43" fontId="9" fillId="0" borderId="25" xfId="15" applyFont="1" applyBorder="1" applyAlignment="1">
      <alignment horizontal="center"/>
    </xf>
    <xf numFmtId="43" fontId="9" fillId="0" borderId="17" xfId="15" applyFont="1" applyBorder="1" applyAlignment="1">
      <alignment horizontal="center"/>
    </xf>
    <xf numFmtId="43" fontId="8" fillId="0" borderId="14" xfId="15" applyFont="1" applyFill="1" applyBorder="1" applyAlignment="1">
      <alignment horizontal="center"/>
    </xf>
    <xf numFmtId="0" fontId="8" fillId="0" borderId="0" xfId="20" applyFont="1" applyFill="1" applyBorder="1" applyAlignment="1">
      <alignment horizontal="center"/>
      <protection/>
    </xf>
    <xf numFmtId="0" fontId="4" fillId="0" borderId="12" xfId="20" applyFont="1" applyFill="1" applyBorder="1" applyAlignment="1">
      <alignment/>
      <protection/>
    </xf>
    <xf numFmtId="0" fontId="4" fillId="0" borderId="5" xfId="20" applyFont="1" applyFill="1" applyBorder="1" applyAlignment="1">
      <alignment/>
      <protection/>
    </xf>
    <xf numFmtId="43" fontId="4" fillId="0" borderId="5" xfId="15" applyFont="1" applyFill="1" applyBorder="1" applyAlignment="1">
      <alignment/>
    </xf>
    <xf numFmtId="43" fontId="4" fillId="0" borderId="6" xfId="15" applyFont="1" applyBorder="1" applyAlignment="1">
      <alignment/>
    </xf>
    <xf numFmtId="0" fontId="0" fillId="0" borderId="0" xfId="0" applyFont="1" applyAlignment="1">
      <alignment/>
    </xf>
    <xf numFmtId="0" fontId="9" fillId="0" borderId="4" xfId="20" applyFont="1" applyFill="1" applyBorder="1">
      <alignment/>
      <protection/>
    </xf>
    <xf numFmtId="0" fontId="8" fillId="0" borderId="5" xfId="20" applyFont="1" applyFill="1" applyBorder="1" applyAlignment="1">
      <alignment/>
      <protection/>
    </xf>
    <xf numFmtId="43" fontId="8" fillId="0" borderId="6" xfId="15" applyFont="1" applyBorder="1" applyAlignment="1">
      <alignment/>
    </xf>
    <xf numFmtId="43" fontId="8" fillId="0" borderId="6" xfId="20" applyNumberFormat="1" applyFont="1" applyBorder="1">
      <alignment/>
      <protection/>
    </xf>
    <xf numFmtId="0" fontId="18" fillId="0" borderId="0" xfId="0" applyFont="1" applyAlignment="1">
      <alignment horizontal="center"/>
    </xf>
    <xf numFmtId="4" fontId="18" fillId="0" borderId="0" xfId="0" applyNumberFormat="1" applyFont="1" applyAlignment="1">
      <alignment horizontal="center"/>
    </xf>
    <xf numFmtId="43" fontId="17" fillId="0" borderId="6" xfId="20" applyNumberFormat="1" applyFont="1" applyBorder="1">
      <alignment/>
      <protection/>
    </xf>
    <xf numFmtId="0" fontId="15" fillId="0" borderId="35" xfId="20" applyFont="1" applyBorder="1" applyAlignment="1">
      <alignment horizontal="center"/>
      <protection/>
    </xf>
    <xf numFmtId="0" fontId="15" fillId="0" borderId="35" xfId="20" applyFont="1" applyFill="1" applyBorder="1" applyAlignment="1">
      <alignment horizontal="center"/>
      <protection/>
    </xf>
    <xf numFmtId="43" fontId="15" fillId="0" borderId="35" xfId="15" applyFont="1" applyFill="1" applyBorder="1" applyAlignment="1">
      <alignment/>
    </xf>
    <xf numFmtId="0" fontId="15" fillId="0" borderId="35" xfId="20" applyNumberFormat="1" applyFont="1" applyBorder="1" applyAlignment="1">
      <alignment horizontal="center"/>
      <protection/>
    </xf>
    <xf numFmtId="0" fontId="15" fillId="0" borderId="36" xfId="20" applyFont="1" applyBorder="1">
      <alignment/>
      <protection/>
    </xf>
    <xf numFmtId="0" fontId="15" fillId="0" borderId="1" xfId="20" applyFont="1" applyBorder="1" applyAlignment="1">
      <alignment horizontal="center"/>
      <protection/>
    </xf>
    <xf numFmtId="0" fontId="15" fillId="0" borderId="1" xfId="20" applyFont="1" applyFill="1" applyBorder="1" applyAlignment="1">
      <alignment horizontal="center"/>
      <protection/>
    </xf>
    <xf numFmtId="43" fontId="15" fillId="0" borderId="1" xfId="15" applyFont="1" applyFill="1" applyBorder="1" applyAlignment="1">
      <alignment/>
    </xf>
    <xf numFmtId="0" fontId="15" fillId="0" borderId="1" xfId="20" applyNumberFormat="1" applyFont="1" applyBorder="1" applyAlignment="1">
      <alignment horizontal="center"/>
      <protection/>
    </xf>
    <xf numFmtId="43" fontId="9" fillId="0" borderId="1" xfId="15" applyFont="1" applyFill="1" applyBorder="1" applyAlignment="1">
      <alignment horizontal="center"/>
    </xf>
    <xf numFmtId="0" fontId="9" fillId="0" borderId="3" xfId="20" applyNumberFormat="1" applyFont="1" applyFill="1" applyBorder="1" applyAlignment="1">
      <alignment horizontal="center"/>
      <protection/>
    </xf>
    <xf numFmtId="43" fontId="9" fillId="0" borderId="4" xfId="15" applyFont="1" applyFill="1" applyBorder="1" applyAlignment="1">
      <alignment horizontal="center"/>
    </xf>
    <xf numFmtId="0" fontId="9" fillId="0" borderId="4" xfId="20" applyNumberFormat="1" applyFont="1" applyFill="1" applyBorder="1" applyAlignment="1">
      <alignment horizontal="center"/>
      <protection/>
    </xf>
    <xf numFmtId="0" fontId="8" fillId="0" borderId="29" xfId="20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20" applyFont="1" applyFill="1">
      <alignment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normální_List1_1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5"/>
  <sheetViews>
    <sheetView tabSelected="1" workbookViewId="0" topLeftCell="A1">
      <selection activeCell="A5" sqref="A5"/>
    </sheetView>
  </sheetViews>
  <sheetFormatPr defaultColWidth="9.140625" defaultRowHeight="12.75"/>
  <cols>
    <col min="1" max="1" width="30.00390625" style="0" customWidth="1"/>
    <col min="2" max="2" width="7.57421875" style="0" customWidth="1"/>
    <col min="3" max="3" width="10.7109375" style="0" customWidth="1"/>
    <col min="4" max="4" width="10.57421875" style="0" customWidth="1"/>
    <col min="5" max="5" width="12.7109375" style="0" customWidth="1"/>
    <col min="6" max="6" width="15.8515625" style="0" customWidth="1"/>
    <col min="7" max="7" width="13.7109375" style="0" customWidth="1"/>
  </cols>
  <sheetData>
    <row r="1" spans="1:8" s="4" customFormat="1" ht="12.75">
      <c r="A1" s="1" t="s">
        <v>142</v>
      </c>
      <c r="B1" s="2"/>
      <c r="C1" s="3"/>
      <c r="D1" s="3"/>
      <c r="E1" s="3"/>
      <c r="F1" s="3"/>
      <c r="G1" s="3"/>
      <c r="H1" s="3"/>
    </row>
    <row r="2" spans="1:8" s="4" customFormat="1" ht="12.75">
      <c r="A2" s="1" t="s">
        <v>0</v>
      </c>
      <c r="B2" s="2"/>
      <c r="C2" s="3"/>
      <c r="D2" s="3"/>
      <c r="E2" s="3"/>
      <c r="F2" s="3"/>
      <c r="G2" s="3"/>
      <c r="H2" s="3"/>
    </row>
    <row r="3" spans="1:8" s="4" customFormat="1" ht="12.75">
      <c r="A3" s="1" t="s">
        <v>1</v>
      </c>
      <c r="B3" s="2"/>
      <c r="C3" s="5"/>
      <c r="D3" s="3"/>
      <c r="E3" s="3"/>
      <c r="F3" s="3"/>
      <c r="G3" s="3"/>
      <c r="H3" s="3"/>
    </row>
    <row r="4" spans="1:8" s="4" customFormat="1" ht="12.75">
      <c r="A4" s="1"/>
      <c r="B4" s="6"/>
      <c r="C4" s="6"/>
      <c r="D4" s="5" t="s">
        <v>149</v>
      </c>
      <c r="E4" s="5"/>
      <c r="F4" s="3"/>
      <c r="G4" s="3"/>
      <c r="H4" s="3"/>
    </row>
    <row r="5" spans="1:8" s="4" customFormat="1" ht="12.75">
      <c r="A5" s="7" t="s">
        <v>153</v>
      </c>
      <c r="B5" s="6"/>
      <c r="C5" s="6"/>
      <c r="D5" s="6" t="s">
        <v>150</v>
      </c>
      <c r="E5" s="6"/>
      <c r="F5" s="3"/>
      <c r="G5" s="3"/>
      <c r="H5" s="3"/>
    </row>
    <row r="6" spans="1:8" s="4" customFormat="1" ht="12.75">
      <c r="A6" s="3"/>
      <c r="B6" s="3"/>
      <c r="C6" s="3"/>
      <c r="D6" s="3"/>
      <c r="E6" s="3"/>
      <c r="F6" s="8"/>
      <c r="G6" s="3"/>
      <c r="H6" s="3"/>
    </row>
    <row r="7" spans="1:8" s="4" customFormat="1" ht="13.5" thickBot="1">
      <c r="A7" s="9" t="s">
        <v>148</v>
      </c>
      <c r="B7" s="3"/>
      <c r="C7" s="3"/>
      <c r="D7" s="3"/>
      <c r="E7" s="3"/>
      <c r="F7" s="205"/>
      <c r="G7" s="206"/>
      <c r="H7" s="3"/>
    </row>
    <row r="8" spans="1:9" s="36" customFormat="1" ht="12" thickBot="1">
      <c r="A8" s="65" t="s">
        <v>2</v>
      </c>
      <c r="B8" s="66" t="s">
        <v>3</v>
      </c>
      <c r="C8" s="67" t="s">
        <v>4</v>
      </c>
      <c r="D8" s="67" t="s">
        <v>5</v>
      </c>
      <c r="E8" s="68" t="s">
        <v>6</v>
      </c>
      <c r="F8" s="69" t="s">
        <v>7</v>
      </c>
      <c r="G8" s="33"/>
      <c r="H8" s="70"/>
      <c r="I8" s="26"/>
    </row>
    <row r="9" spans="1:9" s="36" customFormat="1" ht="11.25">
      <c r="A9" s="71" t="s">
        <v>8</v>
      </c>
      <c r="B9" s="72"/>
      <c r="C9" s="11"/>
      <c r="D9" s="11"/>
      <c r="E9" s="73"/>
      <c r="F9" s="74"/>
      <c r="G9" s="33"/>
      <c r="H9" s="70"/>
      <c r="I9" s="26"/>
    </row>
    <row r="10" spans="1:9" s="36" customFormat="1" ht="11.25">
      <c r="A10" s="75" t="s">
        <v>9</v>
      </c>
      <c r="B10" s="72"/>
      <c r="C10" s="17"/>
      <c r="D10" s="17"/>
      <c r="E10" s="76"/>
      <c r="F10" s="77"/>
      <c r="G10" s="33"/>
      <c r="H10" s="70"/>
      <c r="I10" s="26"/>
    </row>
    <row r="11" spans="1:9" s="36" customFormat="1" ht="11.25">
      <c r="A11" s="75" t="s">
        <v>10</v>
      </c>
      <c r="B11" s="72"/>
      <c r="C11" s="17"/>
      <c r="D11" s="17"/>
      <c r="E11" s="76"/>
      <c r="F11" s="77"/>
      <c r="G11" s="33"/>
      <c r="H11" s="70"/>
      <c r="I11" s="26"/>
    </row>
    <row r="12" spans="1:9" s="36" customFormat="1" ht="11.25">
      <c r="A12" s="75" t="s">
        <v>11</v>
      </c>
      <c r="B12" s="72"/>
      <c r="C12" s="17"/>
      <c r="D12" s="17"/>
      <c r="E12" s="76"/>
      <c r="F12" s="77"/>
      <c r="G12" s="33"/>
      <c r="H12" s="70"/>
      <c r="I12" s="26"/>
    </row>
    <row r="13" spans="1:9" s="36" customFormat="1" ht="11.25">
      <c r="A13" s="75" t="s">
        <v>12</v>
      </c>
      <c r="B13" s="72"/>
      <c r="C13" s="17"/>
      <c r="D13" s="17"/>
      <c r="E13" s="76"/>
      <c r="F13" s="77"/>
      <c r="G13" s="33"/>
      <c r="H13" s="70"/>
      <c r="I13" s="26"/>
    </row>
    <row r="14" spans="1:9" s="36" customFormat="1" ht="11.25">
      <c r="A14" s="75" t="s">
        <v>13</v>
      </c>
      <c r="B14" s="72"/>
      <c r="C14" s="17"/>
      <c r="D14" s="17"/>
      <c r="E14" s="76"/>
      <c r="F14" s="77"/>
      <c r="G14" s="33"/>
      <c r="H14" s="70"/>
      <c r="I14" s="26"/>
    </row>
    <row r="15" spans="1:9" s="36" customFormat="1" ht="11.25">
      <c r="A15" s="75" t="s">
        <v>14</v>
      </c>
      <c r="B15" s="72"/>
      <c r="C15" s="17"/>
      <c r="D15" s="17"/>
      <c r="E15" s="76"/>
      <c r="F15" s="77"/>
      <c r="G15" s="33"/>
      <c r="H15" s="70"/>
      <c r="I15" s="26"/>
    </row>
    <row r="16" spans="1:9" s="36" customFormat="1" ht="11.25">
      <c r="A16" s="75" t="s">
        <v>15</v>
      </c>
      <c r="B16" s="72"/>
      <c r="C16" s="17"/>
      <c r="D16" s="17"/>
      <c r="E16" s="76"/>
      <c r="F16" s="77"/>
      <c r="G16" s="33"/>
      <c r="H16" s="70"/>
      <c r="I16" s="26"/>
    </row>
    <row r="17" spans="1:9" s="36" customFormat="1" ht="11.25">
      <c r="A17" s="75" t="s">
        <v>16</v>
      </c>
      <c r="B17" s="72"/>
      <c r="C17" s="17"/>
      <c r="D17" s="17"/>
      <c r="E17" s="76"/>
      <c r="F17" s="77"/>
      <c r="G17" s="33"/>
      <c r="H17" s="70"/>
      <c r="I17" s="26"/>
    </row>
    <row r="18" spans="1:9" s="36" customFormat="1" ht="11.25">
      <c r="A18" s="75" t="s">
        <v>17</v>
      </c>
      <c r="B18" s="72"/>
      <c r="C18" s="17"/>
      <c r="D18" s="17"/>
      <c r="E18" s="76"/>
      <c r="F18" s="77"/>
      <c r="G18" s="33"/>
      <c r="H18" s="70"/>
      <c r="I18" s="26"/>
    </row>
    <row r="19" spans="1:9" s="36" customFormat="1" ht="11.25">
      <c r="A19" s="75" t="s">
        <v>18</v>
      </c>
      <c r="B19" s="72"/>
      <c r="C19" s="17"/>
      <c r="D19" s="17"/>
      <c r="E19" s="76"/>
      <c r="F19" s="77"/>
      <c r="G19" s="33"/>
      <c r="H19" s="70"/>
      <c r="I19" s="26"/>
    </row>
    <row r="20" spans="1:9" s="36" customFormat="1" ht="11.25">
      <c r="A20" s="75" t="s">
        <v>19</v>
      </c>
      <c r="B20" s="72"/>
      <c r="C20" s="17"/>
      <c r="D20" s="17"/>
      <c r="E20" s="76"/>
      <c r="F20" s="77"/>
      <c r="G20" s="33"/>
      <c r="H20" s="70"/>
      <c r="I20" s="26"/>
    </row>
    <row r="21" spans="1:9" s="36" customFormat="1" ht="11.25">
      <c r="A21" s="75" t="s">
        <v>20</v>
      </c>
      <c r="B21" s="72"/>
      <c r="C21" s="17"/>
      <c r="D21" s="17"/>
      <c r="E21" s="76"/>
      <c r="F21" s="77"/>
      <c r="G21" s="33"/>
      <c r="H21" s="70"/>
      <c r="I21" s="26"/>
    </row>
    <row r="22" spans="1:9" s="36" customFormat="1" ht="11.25">
      <c r="A22" s="75" t="s">
        <v>21</v>
      </c>
      <c r="B22" s="72"/>
      <c r="C22" s="17"/>
      <c r="D22" s="17"/>
      <c r="E22" s="76"/>
      <c r="F22" s="77"/>
      <c r="G22" s="33"/>
      <c r="H22" s="70"/>
      <c r="I22" s="26"/>
    </row>
    <row r="23" spans="1:9" s="36" customFormat="1" ht="12" thickBot="1">
      <c r="A23" s="78" t="s">
        <v>22</v>
      </c>
      <c r="B23" s="72"/>
      <c r="C23" s="63"/>
      <c r="D23" s="63"/>
      <c r="E23" s="79"/>
      <c r="F23" s="80"/>
      <c r="G23" s="33"/>
      <c r="H23" s="70"/>
      <c r="I23" s="26"/>
    </row>
    <row r="24" spans="1:9" s="36" customFormat="1" ht="12" thickBot="1">
      <c r="A24" s="81" t="s">
        <v>23</v>
      </c>
      <c r="B24" s="82" t="s">
        <v>24</v>
      </c>
      <c r="C24" s="68">
        <v>7140</v>
      </c>
      <c r="D24" s="177"/>
      <c r="E24" s="68">
        <v>6</v>
      </c>
      <c r="F24" s="83"/>
      <c r="G24" s="33"/>
      <c r="H24" s="70"/>
      <c r="I24" s="26"/>
    </row>
    <row r="25" spans="1:9" s="36" customFormat="1" ht="11.25">
      <c r="A25" s="84"/>
      <c r="B25" s="85"/>
      <c r="C25" s="70"/>
      <c r="D25" s="70"/>
      <c r="E25" s="70"/>
      <c r="F25" s="70"/>
      <c r="G25" s="33"/>
      <c r="H25" s="70"/>
      <c r="I25" s="26"/>
    </row>
    <row r="26" spans="1:9" s="36" customFormat="1" ht="12" thickBot="1">
      <c r="A26" s="84"/>
      <c r="B26" s="85"/>
      <c r="C26" s="70"/>
      <c r="D26" s="70"/>
      <c r="E26" s="70"/>
      <c r="F26" s="70"/>
      <c r="G26" s="33"/>
      <c r="H26" s="70"/>
      <c r="I26" s="26"/>
    </row>
    <row r="27" spans="1:9" s="36" customFormat="1" ht="12" thickBot="1">
      <c r="A27" s="65" t="s">
        <v>25</v>
      </c>
      <c r="B27" s="66" t="s">
        <v>3</v>
      </c>
      <c r="C27" s="67" t="s">
        <v>4</v>
      </c>
      <c r="D27" s="67" t="s">
        <v>5</v>
      </c>
      <c r="E27" s="68" t="s">
        <v>6</v>
      </c>
      <c r="F27" s="69" t="s">
        <v>7</v>
      </c>
      <c r="G27" s="33"/>
      <c r="H27" s="70"/>
      <c r="I27" s="26"/>
    </row>
    <row r="28" spans="1:9" s="36" customFormat="1" ht="11.25">
      <c r="A28" s="71" t="s">
        <v>26</v>
      </c>
      <c r="B28" s="11"/>
      <c r="C28" s="73"/>
      <c r="D28" s="73"/>
      <c r="E28" s="73"/>
      <c r="F28" s="74"/>
      <c r="G28" s="33"/>
      <c r="H28" s="70"/>
      <c r="I28" s="26"/>
    </row>
    <row r="29" spans="1:9" s="36" customFormat="1" ht="11.25">
      <c r="A29" s="75" t="s">
        <v>27</v>
      </c>
      <c r="B29" s="17"/>
      <c r="C29" s="76"/>
      <c r="D29" s="76"/>
      <c r="E29" s="76"/>
      <c r="F29" s="77"/>
      <c r="G29" s="33"/>
      <c r="H29" s="70"/>
      <c r="I29" s="26"/>
    </row>
    <row r="30" spans="1:9" s="36" customFormat="1" ht="11.25">
      <c r="A30" s="75" t="s">
        <v>28</v>
      </c>
      <c r="B30" s="17"/>
      <c r="C30" s="76"/>
      <c r="D30" s="76"/>
      <c r="E30" s="76"/>
      <c r="F30" s="77"/>
      <c r="G30" s="33"/>
      <c r="H30" s="70"/>
      <c r="I30" s="26"/>
    </row>
    <row r="31" spans="1:9" s="36" customFormat="1" ht="11.25">
      <c r="A31" s="75" t="s">
        <v>29</v>
      </c>
      <c r="B31" s="17"/>
      <c r="C31" s="76"/>
      <c r="D31" s="76"/>
      <c r="E31" s="76"/>
      <c r="F31" s="77"/>
      <c r="G31" s="33"/>
      <c r="H31" s="70"/>
      <c r="I31" s="26"/>
    </row>
    <row r="32" spans="1:9" s="36" customFormat="1" ht="11.25">
      <c r="A32" s="75" t="s">
        <v>30</v>
      </c>
      <c r="B32" s="17"/>
      <c r="C32" s="76"/>
      <c r="D32" s="76"/>
      <c r="E32" s="76"/>
      <c r="F32" s="77"/>
      <c r="G32" s="33"/>
      <c r="H32" s="70"/>
      <c r="I32" s="26"/>
    </row>
    <row r="33" spans="1:9" s="36" customFormat="1" ht="11.25">
      <c r="A33" s="75" t="s">
        <v>31</v>
      </c>
      <c r="B33" s="17"/>
      <c r="C33" s="76"/>
      <c r="D33" s="76"/>
      <c r="E33" s="76"/>
      <c r="F33" s="77"/>
      <c r="G33" s="33"/>
      <c r="H33" s="70"/>
      <c r="I33" s="26"/>
    </row>
    <row r="34" spans="1:9" s="36" customFormat="1" ht="11.25">
      <c r="A34" s="75" t="s">
        <v>32</v>
      </c>
      <c r="B34" s="17"/>
      <c r="C34" s="76"/>
      <c r="D34" s="76"/>
      <c r="E34" s="76"/>
      <c r="F34" s="77"/>
      <c r="G34" s="33"/>
      <c r="H34" s="70"/>
      <c r="I34" s="26"/>
    </row>
    <row r="35" spans="1:9" s="36" customFormat="1" ht="11.25">
      <c r="A35" s="75" t="s">
        <v>33</v>
      </c>
      <c r="B35" s="17"/>
      <c r="C35" s="76"/>
      <c r="D35" s="76"/>
      <c r="E35" s="76"/>
      <c r="F35" s="77"/>
      <c r="G35" s="33"/>
      <c r="H35" s="70"/>
      <c r="I35" s="26"/>
    </row>
    <row r="36" spans="1:9" s="36" customFormat="1" ht="11.25">
      <c r="A36" s="75" t="s">
        <v>34</v>
      </c>
      <c r="B36" s="17"/>
      <c r="C36" s="76"/>
      <c r="D36" s="76"/>
      <c r="E36" s="76"/>
      <c r="F36" s="77"/>
      <c r="G36" s="33"/>
      <c r="H36" s="70"/>
      <c r="I36" s="26"/>
    </row>
    <row r="37" spans="1:9" s="36" customFormat="1" ht="12" thickBot="1">
      <c r="A37" s="75" t="s">
        <v>35</v>
      </c>
      <c r="B37" s="17"/>
      <c r="C37" s="76"/>
      <c r="D37" s="76"/>
      <c r="E37" s="76"/>
      <c r="F37" s="77"/>
      <c r="G37" s="33"/>
      <c r="H37" s="70"/>
      <c r="I37" s="26"/>
    </row>
    <row r="38" spans="1:9" s="36" customFormat="1" ht="12" thickBot="1">
      <c r="A38" s="81" t="s">
        <v>36</v>
      </c>
      <c r="B38" s="82" t="s">
        <v>24</v>
      </c>
      <c r="C38" s="68">
        <v>4112</v>
      </c>
      <c r="D38" s="177"/>
      <c r="E38" s="68">
        <v>6</v>
      </c>
      <c r="F38" s="83"/>
      <c r="G38" s="33"/>
      <c r="H38" s="70"/>
      <c r="I38" s="26"/>
    </row>
    <row r="39" spans="1:9" s="36" customFormat="1" ht="11.25">
      <c r="A39" s="31"/>
      <c r="B39" s="70"/>
      <c r="C39" s="70"/>
      <c r="D39" s="70"/>
      <c r="E39" s="70"/>
      <c r="F39" s="70"/>
      <c r="G39" s="33"/>
      <c r="H39" s="70"/>
      <c r="I39" s="26"/>
    </row>
    <row r="40" spans="1:9" s="36" customFormat="1" ht="12" thickBot="1">
      <c r="A40" s="84"/>
      <c r="B40" s="85"/>
      <c r="C40" s="70"/>
      <c r="D40" s="70"/>
      <c r="E40" s="70"/>
      <c r="F40" s="70"/>
      <c r="G40" s="33"/>
      <c r="H40" s="70"/>
      <c r="I40" s="26"/>
    </row>
    <row r="41" spans="1:9" s="36" customFormat="1" ht="12" thickBot="1">
      <c r="A41" s="65" t="s">
        <v>37</v>
      </c>
      <c r="B41" s="66" t="s">
        <v>3</v>
      </c>
      <c r="C41" s="67" t="s">
        <v>4</v>
      </c>
      <c r="D41" s="67" t="s">
        <v>5</v>
      </c>
      <c r="E41" s="68" t="s">
        <v>6</v>
      </c>
      <c r="F41" s="69" t="s">
        <v>7</v>
      </c>
      <c r="G41" s="33"/>
      <c r="H41" s="70"/>
      <c r="I41" s="26"/>
    </row>
    <row r="42" spans="1:9" s="36" customFormat="1" ht="11.25">
      <c r="A42" s="71" t="s">
        <v>38</v>
      </c>
      <c r="B42" s="11"/>
      <c r="C42" s="73"/>
      <c r="D42" s="73"/>
      <c r="E42" s="73"/>
      <c r="F42" s="74"/>
      <c r="G42" s="33"/>
      <c r="H42" s="70"/>
      <c r="I42" s="26"/>
    </row>
    <row r="43" spans="1:9" s="36" customFormat="1" ht="11.25">
      <c r="A43" s="75" t="s">
        <v>39</v>
      </c>
      <c r="B43" s="17"/>
      <c r="C43" s="76"/>
      <c r="D43" s="76"/>
      <c r="E43" s="76"/>
      <c r="F43" s="77"/>
      <c r="G43" s="33"/>
      <c r="H43" s="70"/>
      <c r="I43" s="26"/>
    </row>
    <row r="44" spans="1:9" s="36" customFormat="1" ht="11.25">
      <c r="A44" s="75" t="s">
        <v>40</v>
      </c>
      <c r="B44" s="17"/>
      <c r="C44" s="76"/>
      <c r="D44" s="76"/>
      <c r="E44" s="76"/>
      <c r="F44" s="77"/>
      <c r="G44" s="33"/>
      <c r="H44" s="70"/>
      <c r="I44" s="26"/>
    </row>
    <row r="45" spans="1:9" s="36" customFormat="1" ht="11.25">
      <c r="A45" s="75" t="s">
        <v>41</v>
      </c>
      <c r="B45" s="17"/>
      <c r="C45" s="76"/>
      <c r="D45" s="76"/>
      <c r="E45" s="76"/>
      <c r="F45" s="77"/>
      <c r="G45" s="33"/>
      <c r="H45" s="70"/>
      <c r="I45" s="26"/>
    </row>
    <row r="46" spans="1:9" s="36" customFormat="1" ht="11.25">
      <c r="A46" s="75" t="s">
        <v>42</v>
      </c>
      <c r="B46" s="17"/>
      <c r="C46" s="76"/>
      <c r="D46" s="76"/>
      <c r="E46" s="76"/>
      <c r="F46" s="77"/>
      <c r="G46" s="33"/>
      <c r="H46" s="70"/>
      <c r="I46" s="26"/>
    </row>
    <row r="47" spans="1:9" s="36" customFormat="1" ht="11.25">
      <c r="A47" s="75" t="s">
        <v>43</v>
      </c>
      <c r="B47" s="17"/>
      <c r="C47" s="76"/>
      <c r="D47" s="76"/>
      <c r="E47" s="76"/>
      <c r="F47" s="77"/>
      <c r="G47" s="33"/>
      <c r="H47" s="70"/>
      <c r="I47" s="26"/>
    </row>
    <row r="48" spans="1:9" s="36" customFormat="1" ht="11.25">
      <c r="A48" s="75" t="s">
        <v>44</v>
      </c>
      <c r="B48" s="17"/>
      <c r="C48" s="76"/>
      <c r="D48" s="76"/>
      <c r="E48" s="76"/>
      <c r="F48" s="77"/>
      <c r="G48" s="33"/>
      <c r="H48" s="70"/>
      <c r="I48" s="26"/>
    </row>
    <row r="49" spans="1:9" s="36" customFormat="1" ht="11.25">
      <c r="A49" s="75" t="s">
        <v>45</v>
      </c>
      <c r="B49" s="17"/>
      <c r="C49" s="76"/>
      <c r="D49" s="76"/>
      <c r="E49" s="76"/>
      <c r="F49" s="77"/>
      <c r="G49" s="33"/>
      <c r="H49" s="70"/>
      <c r="I49" s="26"/>
    </row>
    <row r="50" spans="1:9" s="36" customFormat="1" ht="11.25">
      <c r="A50" s="75" t="s">
        <v>46</v>
      </c>
      <c r="B50" s="17"/>
      <c r="C50" s="76"/>
      <c r="D50" s="76"/>
      <c r="E50" s="76"/>
      <c r="F50" s="77"/>
      <c r="G50" s="33"/>
      <c r="H50" s="70"/>
      <c r="I50" s="26"/>
    </row>
    <row r="51" spans="1:9" s="36" customFormat="1" ht="11.25">
      <c r="A51" s="75" t="s">
        <v>47</v>
      </c>
      <c r="B51" s="17"/>
      <c r="C51" s="76"/>
      <c r="D51" s="76"/>
      <c r="E51" s="76"/>
      <c r="F51" s="77"/>
      <c r="G51" s="33"/>
      <c r="H51" s="70"/>
      <c r="I51" s="26"/>
    </row>
    <row r="52" spans="1:9" s="36" customFormat="1" ht="11.25">
      <c r="A52" s="75" t="s">
        <v>48</v>
      </c>
      <c r="B52" s="17"/>
      <c r="C52" s="76"/>
      <c r="D52" s="76"/>
      <c r="E52" s="76"/>
      <c r="F52" s="77"/>
      <c r="G52" s="33"/>
      <c r="H52" s="70"/>
      <c r="I52" s="26"/>
    </row>
    <row r="53" spans="1:9" s="36" customFormat="1" ht="11.25">
      <c r="A53" s="75" t="s">
        <v>49</v>
      </c>
      <c r="B53" s="17"/>
      <c r="C53" s="76"/>
      <c r="D53" s="76"/>
      <c r="E53" s="76"/>
      <c r="F53" s="77"/>
      <c r="G53" s="33"/>
      <c r="H53" s="70"/>
      <c r="I53" s="26"/>
    </row>
    <row r="54" spans="1:9" s="36" customFormat="1" ht="11.25">
      <c r="A54" s="75" t="s">
        <v>50</v>
      </c>
      <c r="B54" s="17"/>
      <c r="C54" s="76"/>
      <c r="D54" s="76"/>
      <c r="E54" s="76"/>
      <c r="F54" s="77"/>
      <c r="G54" s="33"/>
      <c r="H54" s="70"/>
      <c r="I54" s="26"/>
    </row>
    <row r="55" spans="1:9" s="36" customFormat="1" ht="11.25">
      <c r="A55" s="75" t="s">
        <v>51</v>
      </c>
      <c r="B55" s="17"/>
      <c r="C55" s="76"/>
      <c r="D55" s="76"/>
      <c r="E55" s="76"/>
      <c r="F55" s="77"/>
      <c r="G55" s="33"/>
      <c r="H55" s="70"/>
      <c r="I55" s="26"/>
    </row>
    <row r="56" spans="1:9" s="36" customFormat="1" ht="12" thickBot="1">
      <c r="A56" s="78" t="s">
        <v>52</v>
      </c>
      <c r="B56" s="63"/>
      <c r="C56" s="79"/>
      <c r="D56" s="79"/>
      <c r="E56" s="79"/>
      <c r="F56" s="80"/>
      <c r="G56" s="33"/>
      <c r="H56" s="70"/>
      <c r="I56" s="26"/>
    </row>
    <row r="57" spans="1:9" s="36" customFormat="1" ht="12" thickBot="1">
      <c r="A57" s="81" t="s">
        <v>53</v>
      </c>
      <c r="B57" s="82" t="s">
        <v>24</v>
      </c>
      <c r="C57" s="68">
        <v>7079</v>
      </c>
      <c r="D57" s="177"/>
      <c r="E57" s="68">
        <v>6</v>
      </c>
      <c r="F57" s="83"/>
      <c r="G57" s="33"/>
      <c r="H57" s="70"/>
      <c r="I57" s="26"/>
    </row>
    <row r="58" spans="1:9" s="36" customFormat="1" ht="11.25">
      <c r="A58" s="31"/>
      <c r="B58" s="70"/>
      <c r="C58" s="70"/>
      <c r="D58" s="70"/>
      <c r="E58" s="70"/>
      <c r="F58" s="70"/>
      <c r="G58" s="33"/>
      <c r="H58" s="70"/>
      <c r="I58" s="26"/>
    </row>
    <row r="59" spans="1:9" s="36" customFormat="1" ht="12" thickBot="1">
      <c r="A59" s="84"/>
      <c r="B59" s="85"/>
      <c r="C59" s="70"/>
      <c r="D59" s="70"/>
      <c r="E59" s="70"/>
      <c r="F59" s="70"/>
      <c r="G59" s="33"/>
      <c r="H59" s="70"/>
      <c r="I59" s="26"/>
    </row>
    <row r="60" spans="1:9" s="36" customFormat="1" ht="12" thickBot="1">
      <c r="A60" s="65" t="s">
        <v>54</v>
      </c>
      <c r="B60" s="66" t="s">
        <v>3</v>
      </c>
      <c r="C60" s="67" t="s">
        <v>4</v>
      </c>
      <c r="D60" s="67" t="s">
        <v>5</v>
      </c>
      <c r="E60" s="68" t="s">
        <v>6</v>
      </c>
      <c r="F60" s="69" t="s">
        <v>7</v>
      </c>
      <c r="G60" s="33"/>
      <c r="H60" s="70"/>
      <c r="I60" s="26"/>
    </row>
    <row r="61" spans="1:9" s="36" customFormat="1" ht="11.25">
      <c r="A61" s="71" t="s">
        <v>55</v>
      </c>
      <c r="B61" s="11"/>
      <c r="C61" s="11">
        <v>1920</v>
      </c>
      <c r="D61" s="176"/>
      <c r="E61" s="11">
        <v>6</v>
      </c>
      <c r="F61" s="17"/>
      <c r="G61" s="32"/>
      <c r="H61" s="85"/>
      <c r="I61" s="26"/>
    </row>
    <row r="62" spans="1:9" s="36" customFormat="1" ht="11.25">
      <c r="A62" s="75" t="s">
        <v>147</v>
      </c>
      <c r="B62" s="17"/>
      <c r="C62" s="17">
        <v>25</v>
      </c>
      <c r="D62" s="176"/>
      <c r="E62" s="17">
        <v>6</v>
      </c>
      <c r="F62" s="17"/>
      <c r="G62" s="32"/>
      <c r="H62" s="85"/>
      <c r="I62" s="26"/>
    </row>
    <row r="63" spans="1:9" s="36" customFormat="1" ht="11.25">
      <c r="A63" s="75" t="s">
        <v>56</v>
      </c>
      <c r="B63" s="17"/>
      <c r="C63" s="17">
        <v>0</v>
      </c>
      <c r="D63" s="176"/>
      <c r="E63" s="17">
        <v>0</v>
      </c>
      <c r="F63" s="17"/>
      <c r="G63" s="32"/>
      <c r="H63" s="85"/>
      <c r="I63" s="26"/>
    </row>
    <row r="64" spans="1:9" s="36" customFormat="1" ht="11.25">
      <c r="A64" s="75" t="s">
        <v>57</v>
      </c>
      <c r="B64" s="17"/>
      <c r="C64" s="17">
        <v>1000</v>
      </c>
      <c r="D64" s="176"/>
      <c r="E64" s="11">
        <v>6</v>
      </c>
      <c r="F64" s="17"/>
      <c r="G64" s="32"/>
      <c r="H64" s="85"/>
      <c r="I64" s="26"/>
    </row>
    <row r="65" spans="1:9" s="36" customFormat="1" ht="11.25">
      <c r="A65" s="75" t="s">
        <v>58</v>
      </c>
      <c r="B65" s="17"/>
      <c r="C65" s="17">
        <v>1045</v>
      </c>
      <c r="D65" s="176"/>
      <c r="E65" s="11">
        <v>6</v>
      </c>
      <c r="F65" s="17"/>
      <c r="G65" s="32"/>
      <c r="H65" s="85"/>
      <c r="I65" s="26"/>
    </row>
    <row r="66" spans="1:9" s="36" customFormat="1" ht="11.25">
      <c r="A66" s="75" t="s">
        <v>59</v>
      </c>
      <c r="B66" s="17"/>
      <c r="C66" s="17">
        <v>100</v>
      </c>
      <c r="D66" s="176"/>
      <c r="E66" s="11">
        <v>6</v>
      </c>
      <c r="F66" s="17"/>
      <c r="G66" s="32"/>
      <c r="H66" s="85"/>
      <c r="I66" s="26"/>
    </row>
    <row r="67" spans="1:9" s="36" customFormat="1" ht="11.25">
      <c r="A67" s="75" t="s">
        <v>60</v>
      </c>
      <c r="B67" s="17"/>
      <c r="C67" s="17">
        <v>1735</v>
      </c>
      <c r="D67" s="176"/>
      <c r="E67" s="11">
        <v>6</v>
      </c>
      <c r="F67" s="17"/>
      <c r="G67" s="32"/>
      <c r="H67" s="85"/>
      <c r="I67" s="26"/>
    </row>
    <row r="68" spans="1:9" s="36" customFormat="1" ht="11.25">
      <c r="A68" s="75" t="s">
        <v>61</v>
      </c>
      <c r="B68" s="17"/>
      <c r="C68" s="17">
        <v>820</v>
      </c>
      <c r="D68" s="176"/>
      <c r="E68" s="11">
        <v>6</v>
      </c>
      <c r="F68" s="17"/>
      <c r="G68" s="32"/>
      <c r="H68" s="85"/>
      <c r="I68" s="26"/>
    </row>
    <row r="69" spans="1:9" s="36" customFormat="1" ht="11.25">
      <c r="A69" s="75" t="s">
        <v>62</v>
      </c>
      <c r="B69" s="17"/>
      <c r="C69" s="17">
        <v>200</v>
      </c>
      <c r="D69" s="176"/>
      <c r="E69" s="11">
        <v>6</v>
      </c>
      <c r="F69" s="17"/>
      <c r="G69" s="32"/>
      <c r="H69" s="85"/>
      <c r="I69" s="26"/>
    </row>
    <row r="70" spans="1:9" s="36" customFormat="1" ht="11.25">
      <c r="A70" s="75" t="s">
        <v>63</v>
      </c>
      <c r="B70" s="17"/>
      <c r="C70" s="17">
        <v>300</v>
      </c>
      <c r="D70" s="176"/>
      <c r="E70" s="11">
        <v>6</v>
      </c>
      <c r="F70" s="17"/>
      <c r="G70" s="32"/>
      <c r="H70" s="85"/>
      <c r="I70" s="26"/>
    </row>
    <row r="71" spans="1:9" s="36" customFormat="1" ht="11.25">
      <c r="A71" s="75" t="s">
        <v>64</v>
      </c>
      <c r="B71" s="17"/>
      <c r="C71" s="17">
        <v>600</v>
      </c>
      <c r="D71" s="176"/>
      <c r="E71" s="11">
        <v>6</v>
      </c>
      <c r="F71" s="17"/>
      <c r="G71" s="32"/>
      <c r="H71" s="85"/>
      <c r="I71" s="26"/>
    </row>
    <row r="72" spans="1:9" s="36" customFormat="1" ht="11.25">
      <c r="A72" s="75" t="s">
        <v>65</v>
      </c>
      <c r="B72" s="17"/>
      <c r="C72" s="17">
        <v>600</v>
      </c>
      <c r="D72" s="176"/>
      <c r="E72" s="11">
        <v>6</v>
      </c>
      <c r="F72" s="17"/>
      <c r="G72" s="32"/>
      <c r="H72" s="85"/>
      <c r="I72" s="26"/>
    </row>
    <row r="73" spans="1:9" s="36" customFormat="1" ht="11.25">
      <c r="A73" s="75" t="s">
        <v>66</v>
      </c>
      <c r="B73" s="17"/>
      <c r="C73" s="17">
        <v>105</v>
      </c>
      <c r="D73" s="176"/>
      <c r="E73" s="11">
        <v>6</v>
      </c>
      <c r="F73" s="17"/>
      <c r="G73" s="32"/>
      <c r="H73" s="85"/>
      <c r="I73" s="26"/>
    </row>
    <row r="74" spans="1:9" s="36" customFormat="1" ht="11.25">
      <c r="A74" s="75" t="s">
        <v>17</v>
      </c>
      <c r="B74" s="17"/>
      <c r="C74" s="17">
        <v>1200</v>
      </c>
      <c r="D74" s="176"/>
      <c r="E74" s="11">
        <v>6</v>
      </c>
      <c r="F74" s="17"/>
      <c r="G74" s="32"/>
      <c r="H74" s="85"/>
      <c r="I74" s="26"/>
    </row>
    <row r="75" spans="1:9" s="36" customFormat="1" ht="11.25">
      <c r="A75" s="16" t="s">
        <v>67</v>
      </c>
      <c r="B75" s="17"/>
      <c r="C75" s="17">
        <v>1200</v>
      </c>
      <c r="D75" s="18"/>
      <c r="E75" s="17">
        <v>6</v>
      </c>
      <c r="F75" s="17"/>
      <c r="G75" s="32"/>
      <c r="H75" s="85"/>
      <c r="I75" s="26"/>
    </row>
    <row r="76" spans="1:9" s="36" customFormat="1" ht="11.25">
      <c r="A76" s="16" t="s">
        <v>68</v>
      </c>
      <c r="B76" s="17"/>
      <c r="C76" s="17">
        <v>235</v>
      </c>
      <c r="D76" s="18"/>
      <c r="E76" s="17">
        <v>6</v>
      </c>
      <c r="F76" s="17"/>
      <c r="G76" s="32"/>
      <c r="H76" s="85"/>
      <c r="I76" s="26"/>
    </row>
    <row r="77" spans="1:9" s="36" customFormat="1" ht="11.25">
      <c r="A77" s="75" t="s">
        <v>69</v>
      </c>
      <c r="B77" s="17"/>
      <c r="C77" s="17">
        <v>890</v>
      </c>
      <c r="D77" s="176"/>
      <c r="E77" s="11">
        <v>6</v>
      </c>
      <c r="F77" s="17"/>
      <c r="G77" s="32"/>
      <c r="H77" s="85"/>
      <c r="I77" s="26"/>
    </row>
    <row r="78" spans="1:9" s="36" customFormat="1" ht="11.25">
      <c r="A78" s="75" t="s">
        <v>70</v>
      </c>
      <c r="B78" s="17"/>
      <c r="C78" s="17">
        <v>600</v>
      </c>
      <c r="D78" s="176"/>
      <c r="E78" s="11">
        <v>6</v>
      </c>
      <c r="F78" s="17"/>
      <c r="G78" s="32"/>
      <c r="H78" s="85"/>
      <c r="I78" s="26"/>
    </row>
    <row r="79" spans="1:9" s="36" customFormat="1" ht="12" thickBot="1">
      <c r="A79" s="78" t="s">
        <v>71</v>
      </c>
      <c r="B79" s="63"/>
      <c r="C79" s="63">
        <v>200</v>
      </c>
      <c r="D79" s="176"/>
      <c r="E79" s="11">
        <v>6</v>
      </c>
      <c r="F79" s="17"/>
      <c r="G79" s="32"/>
      <c r="H79" s="85"/>
      <c r="I79" s="26"/>
    </row>
    <row r="80" spans="1:9" s="36" customFormat="1" ht="12" thickBot="1">
      <c r="A80" s="81" t="s">
        <v>72</v>
      </c>
      <c r="B80" s="82" t="s">
        <v>24</v>
      </c>
      <c r="C80" s="68">
        <f>SUM(C61:C79)</f>
        <v>12775</v>
      </c>
      <c r="D80" s="177"/>
      <c r="E80" s="68"/>
      <c r="F80" s="83"/>
      <c r="G80" s="33"/>
      <c r="H80" s="70"/>
      <c r="I80" s="26"/>
    </row>
    <row r="81" spans="1:9" s="36" customFormat="1" ht="11.25">
      <c r="A81" s="31"/>
      <c r="B81" s="70"/>
      <c r="C81" s="70"/>
      <c r="D81" s="86"/>
      <c r="E81" s="70"/>
      <c r="F81" s="87"/>
      <c r="G81" s="33"/>
      <c r="H81" s="70"/>
      <c r="I81" s="26"/>
    </row>
    <row r="82" spans="1:9" s="36" customFormat="1" ht="12" thickBot="1">
      <c r="A82" s="31"/>
      <c r="B82" s="70"/>
      <c r="C82" s="70"/>
      <c r="D82" s="70"/>
      <c r="E82" s="70"/>
      <c r="F82" s="70"/>
      <c r="G82" s="33"/>
      <c r="H82" s="70"/>
      <c r="I82" s="26"/>
    </row>
    <row r="83" spans="1:9" s="36" customFormat="1" ht="12" thickBot="1">
      <c r="A83" s="65" t="s">
        <v>73</v>
      </c>
      <c r="B83" s="66" t="s">
        <v>3</v>
      </c>
      <c r="C83" s="67" t="s">
        <v>4</v>
      </c>
      <c r="D83" s="67" t="s">
        <v>5</v>
      </c>
      <c r="E83" s="68" t="s">
        <v>6</v>
      </c>
      <c r="F83" s="69" t="s">
        <v>7</v>
      </c>
      <c r="G83" s="33"/>
      <c r="H83" s="70"/>
      <c r="I83" s="26"/>
    </row>
    <row r="84" spans="1:9" s="36" customFormat="1" ht="11.25">
      <c r="A84" s="71" t="s">
        <v>74</v>
      </c>
      <c r="B84" s="11" t="s">
        <v>24</v>
      </c>
      <c r="C84" s="11">
        <v>2520</v>
      </c>
      <c r="D84" s="12"/>
      <c r="E84" s="11">
        <v>4</v>
      </c>
      <c r="F84" s="88"/>
      <c r="G84" s="33"/>
      <c r="H84" s="70"/>
      <c r="I84" s="26"/>
    </row>
    <row r="85" spans="1:9" s="36" customFormat="1" ht="11.25">
      <c r="A85" s="75" t="s">
        <v>75</v>
      </c>
      <c r="B85" s="17" t="s">
        <v>24</v>
      </c>
      <c r="C85" s="17">
        <v>2000</v>
      </c>
      <c r="D85" s="18"/>
      <c r="E85" s="17">
        <v>3</v>
      </c>
      <c r="F85" s="88"/>
      <c r="G85" s="33"/>
      <c r="H85" s="70"/>
      <c r="I85" s="26"/>
    </row>
    <row r="86" spans="1:9" s="36" customFormat="1" ht="11.25">
      <c r="A86" s="75" t="s">
        <v>76</v>
      </c>
      <c r="B86" s="17" t="s">
        <v>24</v>
      </c>
      <c r="C86" s="17">
        <v>1045</v>
      </c>
      <c r="D86" s="18"/>
      <c r="E86" s="17">
        <v>3</v>
      </c>
      <c r="F86" s="88"/>
      <c r="G86" s="33"/>
      <c r="H86" s="70"/>
      <c r="I86" s="26"/>
    </row>
    <row r="87" spans="1:9" s="36" customFormat="1" ht="12" thickBot="1">
      <c r="A87" s="89" t="s">
        <v>31</v>
      </c>
      <c r="B87" s="90" t="s">
        <v>24</v>
      </c>
      <c r="C87" s="90">
        <v>1200</v>
      </c>
      <c r="D87" s="175"/>
      <c r="E87" s="90">
        <v>3</v>
      </c>
      <c r="F87" s="88"/>
      <c r="G87" s="33"/>
      <c r="H87" s="70"/>
      <c r="I87" s="26"/>
    </row>
    <row r="88" spans="1:9" s="36" customFormat="1" ht="12" thickBot="1">
      <c r="A88" s="91" t="s">
        <v>77</v>
      </c>
      <c r="B88" s="92"/>
      <c r="C88" s="92">
        <v>5565</v>
      </c>
      <c r="D88" s="92"/>
      <c r="E88" s="93"/>
      <c r="F88" s="94"/>
      <c r="G88" s="33"/>
      <c r="H88" s="70"/>
      <c r="I88" s="26"/>
    </row>
    <row r="89" spans="1:9" s="36" customFormat="1" ht="11.25">
      <c r="A89" s="84"/>
      <c r="B89" s="85"/>
      <c r="C89" s="70"/>
      <c r="D89" s="70"/>
      <c r="E89" s="70"/>
      <c r="F89" s="95"/>
      <c r="G89" s="33"/>
      <c r="H89" s="70"/>
      <c r="I89" s="26"/>
    </row>
    <row r="90" spans="1:8" s="36" customFormat="1" ht="12" thickBot="1">
      <c r="A90" s="96" t="s">
        <v>78</v>
      </c>
      <c r="B90" s="95"/>
      <c r="C90" s="95"/>
      <c r="D90" s="95"/>
      <c r="E90" s="95"/>
      <c r="F90" s="95"/>
      <c r="G90" s="26"/>
      <c r="H90" s="26"/>
    </row>
    <row r="91" spans="1:9" s="36" customFormat="1" ht="12" thickBot="1">
      <c r="A91" s="97" t="s">
        <v>79</v>
      </c>
      <c r="B91" s="66" t="s">
        <v>3</v>
      </c>
      <c r="C91" s="67" t="s">
        <v>4</v>
      </c>
      <c r="D91" s="67" t="s">
        <v>5</v>
      </c>
      <c r="E91" s="98" t="s">
        <v>6</v>
      </c>
      <c r="F91" s="99" t="s">
        <v>7</v>
      </c>
      <c r="G91" s="100"/>
      <c r="H91" s="86"/>
      <c r="I91" s="101"/>
    </row>
    <row r="92" spans="1:8" s="36" customFormat="1" ht="11.25">
      <c r="A92" s="71" t="s">
        <v>80</v>
      </c>
      <c r="B92" s="11" t="s">
        <v>81</v>
      </c>
      <c r="C92" s="11">
        <v>131</v>
      </c>
      <c r="D92" s="102"/>
      <c r="E92" s="103">
        <v>1</v>
      </c>
      <c r="F92" s="104"/>
      <c r="G92" s="33"/>
      <c r="H92" s="70"/>
    </row>
    <row r="93" spans="1:8" s="36" customFormat="1" ht="11.25">
      <c r="A93" s="105" t="s">
        <v>102</v>
      </c>
      <c r="B93" s="106" t="s">
        <v>81</v>
      </c>
      <c r="C93" s="106">
        <v>131</v>
      </c>
      <c r="D93" s="107"/>
      <c r="E93" s="108">
        <v>2</v>
      </c>
      <c r="F93" s="109"/>
      <c r="G93" s="33"/>
      <c r="H93" s="70"/>
    </row>
    <row r="94" spans="1:8" s="36" customFormat="1" ht="11.25">
      <c r="A94" s="78" t="s">
        <v>82</v>
      </c>
      <c r="B94" s="63" t="s">
        <v>81</v>
      </c>
      <c r="C94" s="63">
        <v>131</v>
      </c>
      <c r="D94" s="110"/>
      <c r="E94" s="111">
        <v>1</v>
      </c>
      <c r="F94" s="112"/>
      <c r="G94" s="33"/>
      <c r="H94" s="70"/>
    </row>
    <row r="95" spans="1:8" s="36" customFormat="1" ht="11.25">
      <c r="A95" s="105" t="s">
        <v>100</v>
      </c>
      <c r="B95" s="106" t="s">
        <v>81</v>
      </c>
      <c r="C95" s="106">
        <v>131</v>
      </c>
      <c r="D95" s="107"/>
      <c r="E95" s="108">
        <v>1</v>
      </c>
      <c r="F95" s="109"/>
      <c r="G95" s="33"/>
      <c r="H95" s="70"/>
    </row>
    <row r="96" spans="1:8" s="36" customFormat="1" ht="12" thickBot="1">
      <c r="A96" s="105" t="s">
        <v>101</v>
      </c>
      <c r="B96" s="106" t="s">
        <v>81</v>
      </c>
      <c r="C96" s="106">
        <v>131</v>
      </c>
      <c r="D96" s="113"/>
      <c r="E96" s="114">
        <v>3</v>
      </c>
      <c r="F96" s="109"/>
      <c r="G96" s="33"/>
      <c r="H96" s="70"/>
    </row>
    <row r="97" spans="1:8" s="36" customFormat="1" ht="12" thickBot="1">
      <c r="A97" s="115"/>
      <c r="B97" s="98" t="s">
        <v>83</v>
      </c>
      <c r="C97" s="116"/>
      <c r="D97" s="117"/>
      <c r="E97" s="118"/>
      <c r="F97" s="187"/>
      <c r="G97" s="33"/>
      <c r="H97" s="70"/>
    </row>
    <row r="98" spans="1:6" s="36" customFormat="1" ht="11.25">
      <c r="A98" s="26"/>
      <c r="B98" s="95"/>
      <c r="C98" s="95"/>
      <c r="E98" s="95"/>
      <c r="F98" s="95"/>
    </row>
    <row r="99" spans="1:6" s="36" customFormat="1" ht="12" thickBot="1">
      <c r="A99" s="96" t="s">
        <v>84</v>
      </c>
      <c r="B99" s="95"/>
      <c r="C99" s="95"/>
      <c r="D99" s="26"/>
      <c r="E99" s="26"/>
      <c r="F99" s="26"/>
    </row>
    <row r="100" spans="1:8" s="36" customFormat="1" ht="12" thickBot="1">
      <c r="A100" s="120" t="s">
        <v>79</v>
      </c>
      <c r="B100" s="66" t="s">
        <v>3</v>
      </c>
      <c r="C100" s="67" t="s">
        <v>4</v>
      </c>
      <c r="D100" s="67" t="s">
        <v>5</v>
      </c>
      <c r="E100" s="98" t="s">
        <v>6</v>
      </c>
      <c r="F100" s="99" t="s">
        <v>7</v>
      </c>
      <c r="G100" s="100"/>
      <c r="H100" s="86"/>
    </row>
    <row r="101" spans="1:8" s="36" customFormat="1" ht="11.25">
      <c r="A101" s="121" t="s">
        <v>85</v>
      </c>
      <c r="B101" s="122" t="s">
        <v>86</v>
      </c>
      <c r="C101" s="122">
        <v>100</v>
      </c>
      <c r="D101" s="123"/>
      <c r="E101" s="124">
        <v>3</v>
      </c>
      <c r="F101" s="125"/>
      <c r="G101" s="33"/>
      <c r="H101" s="70"/>
    </row>
    <row r="102" spans="1:8" s="36" customFormat="1" ht="11.25">
      <c r="A102" s="75" t="s">
        <v>87</v>
      </c>
      <c r="B102" s="17" t="s">
        <v>86</v>
      </c>
      <c r="C102" s="17">
        <v>100</v>
      </c>
      <c r="D102" s="110"/>
      <c r="E102" s="111">
        <v>2</v>
      </c>
      <c r="F102" s="126"/>
      <c r="G102" s="33"/>
      <c r="H102" s="70"/>
    </row>
    <row r="103" spans="1:8" s="36" customFormat="1" ht="12" thickBot="1">
      <c r="A103" s="89" t="s">
        <v>88</v>
      </c>
      <c r="B103" s="90" t="s">
        <v>89</v>
      </c>
      <c r="C103" s="90">
        <v>2.5</v>
      </c>
      <c r="D103" s="127"/>
      <c r="E103" s="128">
        <v>2</v>
      </c>
      <c r="F103" s="129"/>
      <c r="G103" s="33"/>
      <c r="H103" s="70"/>
    </row>
    <row r="104" spans="1:6" s="36" customFormat="1" ht="12" thickBot="1">
      <c r="A104" s="115"/>
      <c r="B104" s="98" t="s">
        <v>90</v>
      </c>
      <c r="C104" s="116"/>
      <c r="D104" s="130"/>
      <c r="E104" s="98"/>
      <c r="F104" s="187"/>
    </row>
    <row r="105" spans="1:6" s="36" customFormat="1" ht="11.25">
      <c r="A105" s="84"/>
      <c r="B105" s="70"/>
      <c r="C105" s="70"/>
      <c r="D105" s="33"/>
      <c r="E105" s="70"/>
      <c r="F105" s="95"/>
    </row>
    <row r="106" spans="1:6" s="36" customFormat="1" ht="12" thickBot="1">
      <c r="A106" s="131" t="s">
        <v>103</v>
      </c>
      <c r="B106" s="132"/>
      <c r="C106" s="132"/>
      <c r="D106" s="133"/>
      <c r="E106" s="133"/>
      <c r="F106" s="133"/>
    </row>
    <row r="107" spans="1:8" s="36" customFormat="1" ht="12" thickBot="1">
      <c r="A107" s="134" t="s">
        <v>79</v>
      </c>
      <c r="B107" s="135" t="s">
        <v>3</v>
      </c>
      <c r="C107" s="136" t="s">
        <v>4</v>
      </c>
      <c r="D107" s="136" t="s">
        <v>5</v>
      </c>
      <c r="E107" s="137" t="s">
        <v>6</v>
      </c>
      <c r="F107" s="138" t="s">
        <v>7</v>
      </c>
      <c r="G107" s="100"/>
      <c r="H107" s="86"/>
    </row>
    <row r="108" spans="1:8" s="36" customFormat="1" ht="11.25">
      <c r="A108" s="139" t="s">
        <v>145</v>
      </c>
      <c r="B108" s="191" t="s">
        <v>24</v>
      </c>
      <c r="C108" s="192">
        <v>15</v>
      </c>
      <c r="D108" s="193"/>
      <c r="E108" s="194">
        <v>5</v>
      </c>
      <c r="F108" s="140"/>
      <c r="G108" s="33"/>
      <c r="H108" s="70"/>
    </row>
    <row r="109" spans="1:8" s="36" customFormat="1" ht="11.25">
      <c r="A109" s="141" t="s">
        <v>146</v>
      </c>
      <c r="B109" s="142" t="s">
        <v>24</v>
      </c>
      <c r="C109" s="143">
        <v>12</v>
      </c>
      <c r="D109" s="144"/>
      <c r="E109" s="145">
        <v>5</v>
      </c>
      <c r="F109" s="140"/>
      <c r="G109" s="33"/>
      <c r="H109" s="70"/>
    </row>
    <row r="110" spans="1:8" s="36" customFormat="1" ht="11.25">
      <c r="A110" s="195" t="s">
        <v>104</v>
      </c>
      <c r="B110" s="196" t="s">
        <v>24</v>
      </c>
      <c r="C110" s="197">
        <v>1200</v>
      </c>
      <c r="D110" s="198"/>
      <c r="E110" s="199">
        <v>5</v>
      </c>
      <c r="F110" s="140"/>
      <c r="G110" s="33"/>
      <c r="H110" s="70"/>
    </row>
    <row r="111" spans="1:8" s="36" customFormat="1" ht="11.25">
      <c r="A111" s="141" t="s">
        <v>105</v>
      </c>
      <c r="B111" s="142" t="s">
        <v>24</v>
      </c>
      <c r="C111" s="143">
        <v>1200</v>
      </c>
      <c r="D111" s="144"/>
      <c r="E111" s="145">
        <v>2</v>
      </c>
      <c r="F111" s="146"/>
      <c r="G111" s="33"/>
      <c r="H111" s="70"/>
    </row>
    <row r="112" spans="1:8" s="36" customFormat="1" ht="12" thickBot="1">
      <c r="A112" s="147" t="s">
        <v>144</v>
      </c>
      <c r="B112" s="148" t="s">
        <v>89</v>
      </c>
      <c r="C112" s="149">
        <v>2</v>
      </c>
      <c r="D112" s="150"/>
      <c r="E112" s="151">
        <v>2</v>
      </c>
      <c r="F112" s="152"/>
      <c r="G112" s="33"/>
      <c r="H112" s="70"/>
    </row>
    <row r="113" spans="1:6" s="36" customFormat="1" ht="12" thickBot="1">
      <c r="A113" s="153"/>
      <c r="B113" s="137" t="s">
        <v>106</v>
      </c>
      <c r="C113" s="154"/>
      <c r="D113" s="155"/>
      <c r="E113" s="137"/>
      <c r="F113" s="190"/>
    </row>
    <row r="114" spans="1:6" s="36" customFormat="1" ht="11.25">
      <c r="A114" s="133"/>
      <c r="B114" s="156"/>
      <c r="C114" s="156"/>
      <c r="D114" s="156"/>
      <c r="E114" s="132"/>
      <c r="F114" s="132"/>
    </row>
    <row r="115" spans="1:6" s="36" customFormat="1" ht="11.25">
      <c r="A115" s="96" t="s">
        <v>91</v>
      </c>
      <c r="B115" s="95"/>
      <c r="C115" s="95"/>
      <c r="D115" s="95"/>
      <c r="E115" s="26"/>
      <c r="F115" s="26"/>
    </row>
    <row r="116" spans="1:7" s="36" customFormat="1" ht="11.25">
      <c r="A116" s="157" t="s">
        <v>92</v>
      </c>
      <c r="B116" s="95"/>
      <c r="C116" s="95"/>
      <c r="D116" s="95"/>
      <c r="E116" s="95"/>
      <c r="F116" s="26"/>
      <c r="G116" s="26"/>
    </row>
    <row r="117" spans="1:7" s="36" customFormat="1" ht="11.25">
      <c r="A117" s="26"/>
      <c r="B117" s="95"/>
      <c r="C117" s="95"/>
      <c r="D117" s="95"/>
      <c r="E117" s="158"/>
      <c r="F117" s="159"/>
      <c r="G117" s="26"/>
    </row>
    <row r="118" spans="1:7" s="36" customFormat="1" ht="12" thickBot="1">
      <c r="A118" s="96" t="s">
        <v>93</v>
      </c>
      <c r="B118" s="95"/>
      <c r="C118" s="95"/>
      <c r="D118" s="95"/>
      <c r="E118" s="95"/>
      <c r="F118" s="26"/>
      <c r="G118" s="26"/>
    </row>
    <row r="119" spans="1:8" s="36" customFormat="1" ht="12" thickBot="1">
      <c r="A119" s="97" t="s">
        <v>79</v>
      </c>
      <c r="B119" s="66" t="s">
        <v>3</v>
      </c>
      <c r="C119" s="67" t="s">
        <v>4</v>
      </c>
      <c r="D119" s="67" t="s">
        <v>5</v>
      </c>
      <c r="E119" s="98" t="s">
        <v>6</v>
      </c>
      <c r="F119" s="99" t="s">
        <v>7</v>
      </c>
      <c r="G119" s="100"/>
      <c r="H119" s="86"/>
    </row>
    <row r="120" spans="1:8" s="36" customFormat="1" ht="11.25">
      <c r="A120" s="71" t="s">
        <v>94</v>
      </c>
      <c r="B120" s="11" t="s">
        <v>24</v>
      </c>
      <c r="C120" s="11">
        <v>10000</v>
      </c>
      <c r="D120" s="200"/>
      <c r="E120" s="201">
        <v>2</v>
      </c>
      <c r="F120" s="125"/>
      <c r="G120" s="33"/>
      <c r="H120" s="70"/>
    </row>
    <row r="121" spans="1:8" s="36" customFormat="1" ht="12" thickBot="1">
      <c r="A121" s="160" t="s">
        <v>95</v>
      </c>
      <c r="B121" s="63" t="s">
        <v>96</v>
      </c>
      <c r="C121" s="63">
        <v>10</v>
      </c>
      <c r="D121" s="202"/>
      <c r="E121" s="203">
        <v>2</v>
      </c>
      <c r="F121" s="161"/>
      <c r="G121" s="33"/>
      <c r="H121" s="70"/>
    </row>
    <row r="122" spans="1:8" s="36" customFormat="1" ht="12" thickBot="1">
      <c r="A122" s="115"/>
      <c r="B122" s="162"/>
      <c r="C122" s="98" t="s">
        <v>97</v>
      </c>
      <c r="D122" s="116"/>
      <c r="E122" s="116"/>
      <c r="F122" s="187"/>
      <c r="G122" s="33"/>
      <c r="H122" s="70"/>
    </row>
    <row r="123" spans="1:8" s="36" customFormat="1" ht="11.25">
      <c r="A123" s="26"/>
      <c r="B123" s="95"/>
      <c r="C123" s="95"/>
      <c r="D123" s="95"/>
      <c r="E123" s="95"/>
      <c r="F123" s="95"/>
      <c r="G123" s="84"/>
      <c r="H123" s="119"/>
    </row>
    <row r="124" spans="1:8" s="36" customFormat="1" ht="12" thickBot="1">
      <c r="A124" s="96" t="s">
        <v>98</v>
      </c>
      <c r="B124" s="95"/>
      <c r="C124" s="95"/>
      <c r="D124" s="95"/>
      <c r="E124" s="95"/>
      <c r="F124" s="26"/>
      <c r="G124" s="84"/>
      <c r="H124" s="119"/>
    </row>
    <row r="125" spans="1:6" s="36" customFormat="1" ht="12.75" customHeight="1" thickBot="1">
      <c r="A125" s="65"/>
      <c r="B125" s="66" t="s">
        <v>3</v>
      </c>
      <c r="C125" s="67" t="s">
        <v>4</v>
      </c>
      <c r="D125" s="67" t="s">
        <v>5</v>
      </c>
      <c r="E125" s="204" t="s">
        <v>6</v>
      </c>
      <c r="F125" s="99" t="s">
        <v>7</v>
      </c>
    </row>
    <row r="126" spans="1:6" s="36" customFormat="1" ht="12.75" customHeight="1">
      <c r="A126" s="71" t="s">
        <v>55</v>
      </c>
      <c r="B126" s="11" t="s">
        <v>24</v>
      </c>
      <c r="C126" s="11">
        <v>1920</v>
      </c>
      <c r="D126" s="12"/>
      <c r="E126" s="11">
        <v>7</v>
      </c>
      <c r="F126" s="18"/>
    </row>
    <row r="127" spans="1:6" s="36" customFormat="1" ht="12.75" customHeight="1">
      <c r="A127" s="75" t="s">
        <v>57</v>
      </c>
      <c r="B127" s="11" t="s">
        <v>24</v>
      </c>
      <c r="C127" s="17">
        <v>1000</v>
      </c>
      <c r="D127" s="12"/>
      <c r="E127" s="17">
        <v>1</v>
      </c>
      <c r="F127" s="18"/>
    </row>
    <row r="128" spans="1:6" s="36" customFormat="1" ht="12.75" customHeight="1">
      <c r="A128" s="75" t="s">
        <v>58</v>
      </c>
      <c r="B128" s="11" t="s">
        <v>24</v>
      </c>
      <c r="C128" s="17">
        <v>1045</v>
      </c>
      <c r="D128" s="12"/>
      <c r="E128" s="17">
        <v>7</v>
      </c>
      <c r="F128" s="18"/>
    </row>
    <row r="129" spans="1:6" s="36" customFormat="1" ht="12.75" customHeight="1">
      <c r="A129" s="75" t="s">
        <v>59</v>
      </c>
      <c r="B129" s="11" t="s">
        <v>24</v>
      </c>
      <c r="C129" s="17">
        <v>100</v>
      </c>
      <c r="D129" s="12"/>
      <c r="E129" s="17">
        <v>3</v>
      </c>
      <c r="F129" s="18"/>
    </row>
    <row r="130" spans="1:6" s="36" customFormat="1" ht="12.75" customHeight="1">
      <c r="A130" s="75" t="s">
        <v>60</v>
      </c>
      <c r="B130" s="11" t="s">
        <v>24</v>
      </c>
      <c r="C130" s="17">
        <v>1735</v>
      </c>
      <c r="D130" s="12"/>
      <c r="E130" s="17">
        <v>3</v>
      </c>
      <c r="F130" s="18"/>
    </row>
    <row r="131" spans="1:6" s="36" customFormat="1" ht="12.75" customHeight="1">
      <c r="A131" s="75" t="s">
        <v>61</v>
      </c>
      <c r="B131" s="11" t="s">
        <v>24</v>
      </c>
      <c r="C131" s="17">
        <v>820</v>
      </c>
      <c r="D131" s="12"/>
      <c r="E131" s="17">
        <v>3</v>
      </c>
      <c r="F131" s="18"/>
    </row>
    <row r="132" spans="1:6" s="36" customFormat="1" ht="12.75" customHeight="1">
      <c r="A132" s="75" t="s">
        <v>62</v>
      </c>
      <c r="B132" s="11" t="s">
        <v>24</v>
      </c>
      <c r="C132" s="17">
        <v>200</v>
      </c>
      <c r="D132" s="12"/>
      <c r="E132" s="17">
        <v>1</v>
      </c>
      <c r="F132" s="18"/>
    </row>
    <row r="133" spans="1:6" s="36" customFormat="1" ht="12.75" customHeight="1">
      <c r="A133" s="75" t="s">
        <v>63</v>
      </c>
      <c r="B133" s="11" t="s">
        <v>24</v>
      </c>
      <c r="C133" s="17">
        <v>300</v>
      </c>
      <c r="D133" s="12"/>
      <c r="E133" s="17">
        <v>0</v>
      </c>
      <c r="F133" s="18"/>
    </row>
    <row r="134" spans="1:6" s="36" customFormat="1" ht="12.75" customHeight="1">
      <c r="A134" s="75" t="s">
        <v>64</v>
      </c>
      <c r="B134" s="11" t="s">
        <v>24</v>
      </c>
      <c r="C134" s="17">
        <v>600</v>
      </c>
      <c r="D134" s="12"/>
      <c r="E134" s="17">
        <v>1</v>
      </c>
      <c r="F134" s="18"/>
    </row>
    <row r="135" spans="1:6" s="36" customFormat="1" ht="12.75" customHeight="1">
      <c r="A135" s="75" t="s">
        <v>65</v>
      </c>
      <c r="B135" s="11" t="s">
        <v>24</v>
      </c>
      <c r="C135" s="17">
        <v>600</v>
      </c>
      <c r="D135" s="12"/>
      <c r="E135" s="17">
        <v>1</v>
      </c>
      <c r="F135" s="18"/>
    </row>
    <row r="136" spans="1:6" s="36" customFormat="1" ht="12.75" customHeight="1">
      <c r="A136" s="75" t="s">
        <v>66</v>
      </c>
      <c r="B136" s="11" t="s">
        <v>24</v>
      </c>
      <c r="C136" s="17">
        <v>105</v>
      </c>
      <c r="D136" s="12"/>
      <c r="E136" s="17">
        <v>3</v>
      </c>
      <c r="F136" s="18"/>
    </row>
    <row r="137" spans="1:6" s="36" customFormat="1" ht="12.75" customHeight="1">
      <c r="A137" s="75" t="s">
        <v>17</v>
      </c>
      <c r="B137" s="11" t="s">
        <v>24</v>
      </c>
      <c r="C137" s="17">
        <v>1200</v>
      </c>
      <c r="D137" s="12"/>
      <c r="E137" s="17">
        <v>0</v>
      </c>
      <c r="F137" s="18"/>
    </row>
    <row r="138" spans="1:6" s="36" customFormat="1" ht="12.75" customHeight="1">
      <c r="A138" s="16" t="s">
        <v>67</v>
      </c>
      <c r="B138" s="17" t="s">
        <v>24</v>
      </c>
      <c r="C138" s="17">
        <v>1200</v>
      </c>
      <c r="D138" s="18"/>
      <c r="E138" s="17">
        <v>1</v>
      </c>
      <c r="F138" s="18"/>
    </row>
    <row r="139" spans="1:6" s="36" customFormat="1" ht="12.75" customHeight="1">
      <c r="A139" s="16" t="s">
        <v>68</v>
      </c>
      <c r="B139" s="17" t="s">
        <v>24</v>
      </c>
      <c r="C139" s="17">
        <v>235</v>
      </c>
      <c r="D139" s="18"/>
      <c r="E139" s="17">
        <v>3</v>
      </c>
      <c r="F139" s="18"/>
    </row>
    <row r="140" spans="1:6" s="36" customFormat="1" ht="12.75" customHeight="1">
      <c r="A140" s="75" t="s">
        <v>69</v>
      </c>
      <c r="B140" s="11" t="s">
        <v>24</v>
      </c>
      <c r="C140" s="17">
        <v>890</v>
      </c>
      <c r="D140" s="12"/>
      <c r="E140" s="17">
        <v>3</v>
      </c>
      <c r="F140" s="18"/>
    </row>
    <row r="141" spans="1:6" s="36" customFormat="1" ht="12.75" customHeight="1">
      <c r="A141" s="75" t="s">
        <v>70</v>
      </c>
      <c r="B141" s="11" t="s">
        <v>24</v>
      </c>
      <c r="C141" s="17">
        <v>600</v>
      </c>
      <c r="D141" s="12"/>
      <c r="E141" s="17">
        <v>1</v>
      </c>
      <c r="F141" s="18"/>
    </row>
    <row r="142" spans="1:6" s="36" customFormat="1" ht="12.75" customHeight="1" thickBot="1">
      <c r="A142" s="78" t="s">
        <v>71</v>
      </c>
      <c r="B142" s="13" t="s">
        <v>24</v>
      </c>
      <c r="C142" s="63">
        <v>200</v>
      </c>
      <c r="D142" s="171"/>
      <c r="E142" s="63">
        <v>0</v>
      </c>
      <c r="F142" s="174"/>
    </row>
    <row r="143" spans="1:6" s="36" customFormat="1" ht="12.75" customHeight="1" thickBot="1">
      <c r="A143" s="81"/>
      <c r="B143" s="163"/>
      <c r="C143" s="98" t="s">
        <v>99</v>
      </c>
      <c r="D143" s="164"/>
      <c r="E143" s="164"/>
      <c r="F143" s="94"/>
    </row>
    <row r="144" spans="1:8" s="36" customFormat="1" ht="11.25">
      <c r="A144" s="26"/>
      <c r="B144" s="95"/>
      <c r="C144" s="95"/>
      <c r="D144" s="95"/>
      <c r="E144" s="95"/>
      <c r="F144" s="95"/>
      <c r="G144" s="84"/>
      <c r="H144" s="119"/>
    </row>
    <row r="145" spans="1:8" s="36" customFormat="1" ht="12" thickBot="1">
      <c r="A145" s="96" t="s">
        <v>140</v>
      </c>
      <c r="B145" s="26"/>
      <c r="C145" s="165"/>
      <c r="D145" s="157"/>
      <c r="E145" s="157"/>
      <c r="F145" s="157"/>
      <c r="G145" s="157"/>
      <c r="H145" s="26"/>
    </row>
    <row r="146" spans="1:7" ht="13.5" thickBot="1">
      <c r="A146" s="97" t="s">
        <v>79</v>
      </c>
      <c r="B146" s="166" t="s">
        <v>3</v>
      </c>
      <c r="C146" s="67" t="s">
        <v>4</v>
      </c>
      <c r="D146" s="67" t="s">
        <v>5</v>
      </c>
      <c r="E146" s="98" t="s">
        <v>6</v>
      </c>
      <c r="F146" s="166" t="s">
        <v>7</v>
      </c>
      <c r="G146" s="166" t="s">
        <v>107</v>
      </c>
    </row>
    <row r="147" spans="1:7" ht="12.75">
      <c r="A147" s="24" t="s">
        <v>117</v>
      </c>
      <c r="B147" s="20" t="s">
        <v>81</v>
      </c>
      <c r="C147" s="20">
        <v>25</v>
      </c>
      <c r="D147" s="25"/>
      <c r="E147" s="20">
        <v>156</v>
      </c>
      <c r="F147" s="15"/>
      <c r="G147" s="20" t="s">
        <v>118</v>
      </c>
    </row>
    <row r="148" spans="1:7" ht="12.75">
      <c r="A148" s="24" t="s">
        <v>117</v>
      </c>
      <c r="B148" s="20" t="s">
        <v>81</v>
      </c>
      <c r="C148" s="20">
        <v>24</v>
      </c>
      <c r="D148" s="25"/>
      <c r="E148" s="20">
        <v>104</v>
      </c>
      <c r="F148" s="15"/>
      <c r="G148" s="20" t="s">
        <v>119</v>
      </c>
    </row>
    <row r="149" spans="1:7" ht="12.75">
      <c r="A149" s="21" t="s">
        <v>120</v>
      </c>
      <c r="B149" s="22" t="s">
        <v>113</v>
      </c>
      <c r="C149" s="23">
        <v>1</v>
      </c>
      <c r="D149" s="173"/>
      <c r="E149" s="20">
        <v>12</v>
      </c>
      <c r="F149" s="15"/>
      <c r="G149" s="22" t="s">
        <v>121</v>
      </c>
    </row>
    <row r="150" spans="1:7" ht="12.75">
      <c r="A150" s="21" t="s">
        <v>122</v>
      </c>
      <c r="B150" s="22" t="s">
        <v>113</v>
      </c>
      <c r="C150" s="23">
        <v>1</v>
      </c>
      <c r="D150" s="173"/>
      <c r="E150" s="20">
        <v>12</v>
      </c>
      <c r="F150" s="15"/>
      <c r="G150" s="22" t="s">
        <v>121</v>
      </c>
    </row>
    <row r="151" spans="1:7" ht="13.5" thickBot="1">
      <c r="A151" s="184" t="s">
        <v>123</v>
      </c>
      <c r="B151" s="28" t="s">
        <v>125</v>
      </c>
      <c r="C151" s="28">
        <v>16</v>
      </c>
      <c r="D151" s="202"/>
      <c r="E151" s="28">
        <v>2</v>
      </c>
      <c r="F151" s="64"/>
      <c r="G151" s="20" t="s">
        <v>124</v>
      </c>
    </row>
    <row r="152" spans="1:6" ht="13.5" thickBot="1">
      <c r="A152" s="115"/>
      <c r="B152" s="185" t="s">
        <v>126</v>
      </c>
      <c r="C152" s="29"/>
      <c r="D152" s="29"/>
      <c r="E152" s="29"/>
      <c r="F152" s="186"/>
    </row>
    <row r="154" ht="13.5" thickBot="1">
      <c r="A154" s="96" t="s">
        <v>141</v>
      </c>
    </row>
    <row r="155" spans="1:7" ht="13.5" thickBot="1">
      <c r="A155" s="97" t="s">
        <v>79</v>
      </c>
      <c r="B155" s="166" t="s">
        <v>3</v>
      </c>
      <c r="C155" s="67" t="s">
        <v>4</v>
      </c>
      <c r="D155" s="67" t="s">
        <v>5</v>
      </c>
      <c r="E155" s="98" t="s">
        <v>6</v>
      </c>
      <c r="F155" s="166" t="s">
        <v>7</v>
      </c>
      <c r="G155" s="166" t="s">
        <v>107</v>
      </c>
    </row>
    <row r="156" spans="1:7" ht="12.75">
      <c r="A156" s="10" t="s">
        <v>108</v>
      </c>
      <c r="B156" s="11" t="s">
        <v>24</v>
      </c>
      <c r="C156" s="13">
        <f>C177</f>
        <v>2500</v>
      </c>
      <c r="D156" s="171"/>
      <c r="E156" s="14">
        <v>10</v>
      </c>
      <c r="F156" s="15"/>
      <c r="G156" s="10"/>
    </row>
    <row r="157" spans="1:7" ht="12.75">
      <c r="A157" s="16" t="s">
        <v>109</v>
      </c>
      <c r="B157" s="17" t="s">
        <v>24</v>
      </c>
      <c r="C157" s="19">
        <f>C188</f>
        <v>2500</v>
      </c>
      <c r="D157" s="172"/>
      <c r="E157" s="20">
        <v>10</v>
      </c>
      <c r="F157" s="15"/>
      <c r="G157" s="16"/>
    </row>
    <row r="158" spans="1:7" ht="12.75">
      <c r="A158" s="16" t="s">
        <v>110</v>
      </c>
      <c r="B158" s="17" t="s">
        <v>81</v>
      </c>
      <c r="C158" s="11">
        <v>11</v>
      </c>
      <c r="D158" s="12"/>
      <c r="E158" s="20">
        <v>20</v>
      </c>
      <c r="F158" s="15"/>
      <c r="G158" s="16"/>
    </row>
    <row r="159" spans="1:7" ht="12.75">
      <c r="A159" s="16" t="s">
        <v>111</v>
      </c>
      <c r="B159" s="17" t="s">
        <v>81</v>
      </c>
      <c r="C159" s="17">
        <v>11</v>
      </c>
      <c r="D159" s="18"/>
      <c r="E159" s="20">
        <v>20</v>
      </c>
      <c r="F159" s="15"/>
      <c r="G159" s="16"/>
    </row>
    <row r="160" spans="1:7" ht="12.75">
      <c r="A160" s="21" t="s">
        <v>112</v>
      </c>
      <c r="B160" s="22" t="s">
        <v>113</v>
      </c>
      <c r="C160" s="23">
        <v>5</v>
      </c>
      <c r="D160" s="173"/>
      <c r="E160" s="20">
        <v>1</v>
      </c>
      <c r="F160" s="15"/>
      <c r="G160" s="21"/>
    </row>
    <row r="161" spans="1:9" ht="13.5" thickBot="1">
      <c r="A161" s="184" t="s">
        <v>114</v>
      </c>
      <c r="B161" s="28" t="s">
        <v>24</v>
      </c>
      <c r="C161" s="63">
        <v>2500</v>
      </c>
      <c r="D161" s="174"/>
      <c r="E161" s="63">
        <v>1</v>
      </c>
      <c r="F161" s="64"/>
      <c r="G161" s="20" t="s">
        <v>115</v>
      </c>
      <c r="H161" s="167"/>
      <c r="I161" s="168"/>
    </row>
    <row r="162" spans="1:7" ht="13.5" thickBot="1">
      <c r="A162" s="115"/>
      <c r="B162" s="185" t="s">
        <v>116</v>
      </c>
      <c r="C162" s="29"/>
      <c r="D162" s="29"/>
      <c r="E162" s="29"/>
      <c r="F162" s="187"/>
      <c r="G162" s="26"/>
    </row>
    <row r="163" spans="1:7" ht="12.75">
      <c r="A163" s="26"/>
      <c r="B163" s="26"/>
      <c r="C163" s="26"/>
      <c r="D163" s="26"/>
      <c r="E163" s="26"/>
      <c r="F163" s="26"/>
      <c r="G163" s="26"/>
    </row>
    <row r="164" spans="1:7" ht="12.75">
      <c r="A164" s="27"/>
      <c r="B164" s="27"/>
      <c r="C164" s="26"/>
      <c r="D164" s="26"/>
      <c r="E164" s="26"/>
      <c r="F164" s="26"/>
      <c r="G164" s="27"/>
    </row>
    <row r="165" spans="1:6" ht="13.5" thickBot="1">
      <c r="A165" s="26"/>
      <c r="B165" s="30"/>
      <c r="C165" s="31"/>
      <c r="D165" s="31"/>
      <c r="E165" s="31"/>
      <c r="F165" s="33"/>
    </row>
    <row r="166" spans="1:6" ht="13.5" thickBot="1">
      <c r="A166" s="37" t="s">
        <v>127</v>
      </c>
      <c r="B166" s="38"/>
      <c r="C166" s="38"/>
      <c r="D166" s="39"/>
      <c r="E166" s="38"/>
      <c r="F166" s="38"/>
    </row>
    <row r="167" spans="1:6" ht="13.5" thickBot="1">
      <c r="A167" s="40"/>
      <c r="B167" s="38"/>
      <c r="C167" s="38"/>
      <c r="D167" s="39"/>
      <c r="E167" s="38"/>
      <c r="F167" s="38"/>
    </row>
    <row r="168" spans="1:6" ht="13.5" thickBot="1">
      <c r="A168" s="41" t="s">
        <v>128</v>
      </c>
      <c r="B168" s="42"/>
      <c r="C168" s="43"/>
      <c r="D168" s="44"/>
      <c r="E168" s="43"/>
      <c r="F168" s="43"/>
    </row>
    <row r="169" spans="1:5" ht="12.75">
      <c r="A169" s="45"/>
      <c r="B169" s="46" t="s">
        <v>129</v>
      </c>
      <c r="C169" s="46" t="s">
        <v>130</v>
      </c>
      <c r="D169" s="36"/>
      <c r="E169" s="36"/>
    </row>
    <row r="170" spans="1:5" ht="12.75">
      <c r="A170" s="47" t="s">
        <v>131</v>
      </c>
      <c r="B170" s="19" t="s">
        <v>24</v>
      </c>
      <c r="C170" s="19">
        <v>476</v>
      </c>
      <c r="D170" s="36"/>
      <c r="E170" s="36"/>
    </row>
    <row r="171" spans="1:5" ht="12.75">
      <c r="A171" s="48" t="s">
        <v>132</v>
      </c>
      <c r="B171" s="19" t="s">
        <v>24</v>
      </c>
      <c r="C171" s="19">
        <v>156</v>
      </c>
      <c r="D171" s="36"/>
      <c r="E171" s="36"/>
    </row>
    <row r="172" spans="1:5" ht="12.75">
      <c r="A172" s="48" t="s">
        <v>133</v>
      </c>
      <c r="B172" s="19" t="s">
        <v>24</v>
      </c>
      <c r="C172" s="19">
        <v>890</v>
      </c>
      <c r="D172" s="36"/>
      <c r="E172" s="36"/>
    </row>
    <row r="173" spans="1:4" ht="12.75">
      <c r="A173" s="49" t="s">
        <v>134</v>
      </c>
      <c r="B173" s="50" t="s">
        <v>24</v>
      </c>
      <c r="C173" s="50">
        <v>578</v>
      </c>
      <c r="D173" s="36"/>
    </row>
    <row r="174" spans="1:4" ht="12.75">
      <c r="A174" s="51" t="s">
        <v>135</v>
      </c>
      <c r="B174" s="50" t="s">
        <v>24</v>
      </c>
      <c r="C174" s="50">
        <v>46</v>
      </c>
      <c r="D174" s="36"/>
    </row>
    <row r="175" spans="1:4" ht="12.75">
      <c r="A175" s="52" t="s">
        <v>136</v>
      </c>
      <c r="B175" s="50" t="s">
        <v>24</v>
      </c>
      <c r="C175" s="50">
        <v>116</v>
      </c>
      <c r="D175" s="36"/>
    </row>
    <row r="176" spans="1:4" ht="13.5" thickBot="1">
      <c r="A176" s="53" t="s">
        <v>32</v>
      </c>
      <c r="B176" s="54" t="s">
        <v>24</v>
      </c>
      <c r="C176" s="54">
        <v>238</v>
      </c>
      <c r="D176" s="36"/>
    </row>
    <row r="177" spans="1:4" ht="13.5" thickBot="1">
      <c r="A177" s="55"/>
      <c r="B177" s="56" t="s">
        <v>137</v>
      </c>
      <c r="C177" s="57">
        <f>SUM(C170:C176)</f>
        <v>2500</v>
      </c>
      <c r="D177" s="36"/>
    </row>
    <row r="178" spans="1:4" ht="13.5" thickBot="1">
      <c r="A178" s="58"/>
      <c r="B178" s="58"/>
      <c r="C178" s="59"/>
      <c r="D178" s="59"/>
    </row>
    <row r="179" spans="1:4" ht="13.5" thickBot="1">
      <c r="A179" s="60" t="s">
        <v>138</v>
      </c>
      <c r="B179" s="170"/>
      <c r="C179" s="61"/>
      <c r="D179" s="61"/>
    </row>
    <row r="180" spans="1:4" ht="12.75">
      <c r="A180" s="45"/>
      <c r="B180" s="169" t="s">
        <v>129</v>
      </c>
      <c r="C180" s="46" t="s">
        <v>130</v>
      </c>
      <c r="D180" s="36"/>
    </row>
    <row r="181" spans="1:4" ht="12.75">
      <c r="A181" s="47" t="s">
        <v>131</v>
      </c>
      <c r="B181" s="19" t="s">
        <v>24</v>
      </c>
      <c r="C181" s="19">
        <v>476</v>
      </c>
      <c r="D181" s="36"/>
    </row>
    <row r="182" spans="1:4" ht="12.75">
      <c r="A182" s="48" t="s">
        <v>132</v>
      </c>
      <c r="B182" s="19" t="s">
        <v>24</v>
      </c>
      <c r="C182" s="19">
        <v>156</v>
      </c>
      <c r="D182" s="36"/>
    </row>
    <row r="183" spans="1:4" ht="12.75">
      <c r="A183" s="48" t="s">
        <v>133</v>
      </c>
      <c r="B183" s="19" t="s">
        <v>24</v>
      </c>
      <c r="C183" s="19">
        <v>890</v>
      </c>
      <c r="D183" s="36"/>
    </row>
    <row r="184" spans="1:4" ht="12.75">
      <c r="A184" s="51" t="s">
        <v>134</v>
      </c>
      <c r="B184" s="50" t="s">
        <v>24</v>
      </c>
      <c r="C184" s="50">
        <v>578</v>
      </c>
      <c r="D184" s="36"/>
    </row>
    <row r="185" spans="1:4" ht="12.75">
      <c r="A185" s="51" t="s">
        <v>135</v>
      </c>
      <c r="B185" s="50" t="s">
        <v>24</v>
      </c>
      <c r="C185" s="50">
        <v>46</v>
      </c>
      <c r="D185" s="36"/>
    </row>
    <row r="186" spans="1:4" ht="12.75">
      <c r="A186" s="51" t="s">
        <v>139</v>
      </c>
      <c r="B186" s="50" t="s">
        <v>24</v>
      </c>
      <c r="C186" s="50">
        <v>116</v>
      </c>
      <c r="D186" s="36"/>
    </row>
    <row r="187" spans="1:4" ht="13.5" thickBot="1">
      <c r="A187" s="53" t="s">
        <v>32</v>
      </c>
      <c r="B187" s="50" t="s">
        <v>24</v>
      </c>
      <c r="C187" s="50">
        <v>238</v>
      </c>
      <c r="D187" s="36"/>
    </row>
    <row r="188" spans="1:4" ht="13.5" thickBot="1">
      <c r="A188" s="36"/>
      <c r="B188" s="62" t="s">
        <v>137</v>
      </c>
      <c r="C188" s="57">
        <f>SUM(C181:C187)</f>
        <v>2500</v>
      </c>
      <c r="D188" s="36"/>
    </row>
    <row r="190" spans="1:7" ht="13.5" thickBot="1">
      <c r="A190" s="26"/>
      <c r="B190" s="26"/>
      <c r="C190" s="26"/>
      <c r="D190" s="26"/>
      <c r="E190" s="26"/>
      <c r="F190" s="178"/>
      <c r="G190" s="188"/>
    </row>
    <row r="191" spans="1:7" s="183" customFormat="1" ht="13.5" thickBot="1">
      <c r="A191" s="179" t="s">
        <v>143</v>
      </c>
      <c r="B191" s="180"/>
      <c r="C191" s="181"/>
      <c r="D191" s="180"/>
      <c r="E191" s="181"/>
      <c r="F191" s="182"/>
      <c r="G191" s="189"/>
    </row>
    <row r="192" spans="1:6" ht="12.75">
      <c r="A192" s="26"/>
      <c r="B192" s="34"/>
      <c r="C192" s="35"/>
      <c r="D192" s="34"/>
      <c r="E192" s="35"/>
      <c r="F192" s="36"/>
    </row>
    <row r="193" spans="1:6" ht="12.75">
      <c r="A193" s="36"/>
      <c r="B193" s="36"/>
      <c r="C193" s="36"/>
      <c r="D193" s="36"/>
      <c r="E193" s="36"/>
      <c r="F193" s="36"/>
    </row>
    <row r="194" ht="12.75">
      <c r="A194" t="s">
        <v>152</v>
      </c>
    </row>
    <row r="195" ht="12.75">
      <c r="A195" t="s">
        <v>151</v>
      </c>
    </row>
  </sheetData>
  <printOptions/>
  <pageMargins left="0.33" right="0.2" top="0.7" bottom="0.72" header="0.4921259845" footer="0.492125984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Vzor</dc:title>
  <dc:subject>Údržba 2008</dc:subject>
  <dc:creator>Iveta Boušová</dc:creator>
  <cp:keywords/>
  <dc:description/>
  <cp:lastModifiedBy>Irena</cp:lastModifiedBy>
  <cp:lastPrinted>2007-11-02T16:11:56Z</cp:lastPrinted>
  <dcterms:created xsi:type="dcterms:W3CDTF">2007-11-02T09:20:44Z</dcterms:created>
  <dcterms:modified xsi:type="dcterms:W3CDTF">2008-12-01T19:43:56Z</dcterms:modified>
  <cp:category/>
  <cp:version/>
  <cp:contentType/>
  <cp:contentStatus/>
</cp:coreProperties>
</file>