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vizor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<sst xmlns="http://schemas.openxmlformats.org/spreadsheetml/2006/main" count="40" uniqueCount="40">
  <si>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název</t>
  </si>
  <si>
    <t>Rozpočtové provizorium</t>
  </si>
  <si>
    <t>Běžné výdaje</t>
  </si>
  <si>
    <t>K02 - ochrana ŽP</t>
  </si>
  <si>
    <t>veřejná zeleň</t>
  </si>
  <si>
    <t>K03 - silnice,doprava</t>
  </si>
  <si>
    <t>údržba místní komunikací</t>
  </si>
  <si>
    <t>K04 - školství</t>
  </si>
  <si>
    <t>základní škola</t>
  </si>
  <si>
    <t>tělovýchovná činnost</t>
  </si>
  <si>
    <t>dětská hřiště</t>
  </si>
  <si>
    <t>K06 - kultura</t>
  </si>
  <si>
    <t>knihovna - PO</t>
  </si>
  <si>
    <t>kronikář+KŠK</t>
  </si>
  <si>
    <t>rozhlas</t>
  </si>
  <si>
    <t>vinořský zpravodaj</t>
  </si>
  <si>
    <t>mezinárodní spolupráce</t>
  </si>
  <si>
    <t>společenský dům</t>
  </si>
  <si>
    <t>SPOZ</t>
  </si>
  <si>
    <t>ostatní zájmová činnost</t>
  </si>
  <si>
    <t>K07 - požární ochrana</t>
  </si>
  <si>
    <t xml:space="preserve"> </t>
  </si>
  <si>
    <t>sklad IPCHO</t>
  </si>
  <si>
    <t>K08 – komunální služby</t>
  </si>
  <si>
    <t>veřejné osvětlení</t>
  </si>
  <si>
    <t>hřbitov</t>
  </si>
  <si>
    <t>K09 - místní správa</t>
  </si>
  <si>
    <t>poslanci</t>
  </si>
  <si>
    <t>činnost místní správy</t>
  </si>
  <si>
    <t>K10 - převody</t>
  </si>
  <si>
    <t>poplatky bankám</t>
  </si>
  <si>
    <t>pojištění majetku</t>
  </si>
  <si>
    <t>převody vlastním fondům</t>
  </si>
  <si>
    <t>Kapitálové výdaje</t>
  </si>
  <si>
    <t>přístavba MŠ</t>
  </si>
  <si>
    <t>Výdaje celkem</t>
  </si>
  <si>
    <t>po konsolidaci</t>
  </si>
  <si>
    <t>Zpracovala: Marie Špačková</t>
  </si>
  <si>
    <t>Vyvěšeno: 5.12.2014</t>
  </si>
  <si>
    <t>Sejmuto: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</si>
</sst>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I42" sqref="I42"/>
    </sheetView>
  </sheetViews>
  <sheetFormatPr defaultColWidth="9.00390625" defaultRowHeight="12.75" customHeight="1"/>
  <cols>
    <col min="1" max="1" width="9.125" style="1" customWidth="1"/>
    <col min="2" max="2" width="26.00390625" style="0" customWidth="1"/>
    <col min="3" max="3" width="22.875" style="0" customWidth="1"/>
    <col min="4" max="5" width="0" style="0" hidden="1" customWidth="1"/>
    <col min="6" max="6" width="15.875" style="0" customWidth="1"/>
  </cols>
  <sheetData>
    <row r="1" spans="2:6" ht="42" customHeight="1">
      <c r="B1" s="2"/>
      <c r="C1" s="3" t="s">
        <v>0</v>
      </c>
      <c r="F1" s="4" t="s">
        <v>1</v>
      </c>
    </row>
    <row r="2" spans="2:6" ht="19.5" customHeight="1">
      <c r="B2" s="5" t="s">
        <v>2</v>
      </c>
      <c r="F2" s="6">
        <f>SUM(F3+F5+F7+F11+F20+F22+F25+F28)</f>
        <v>14869</v>
      </c>
    </row>
    <row r="3" spans="2:7" ht="19.5" customHeight="1">
      <c r="B3" s="7" t="s">
        <v>3</v>
      </c>
      <c r="F3" s="8">
        <v>1000</v>
      </c>
      <c r="G3" s="9"/>
    </row>
    <row r="4" spans="1:7" ht="19.5" customHeight="1">
      <c r="A4" s="1">
        <v>3745</v>
      </c>
      <c r="C4" t="s">
        <v>4</v>
      </c>
      <c r="F4" s="10">
        <v>1000</v>
      </c>
      <c r="G4" s="9"/>
    </row>
    <row r="5" spans="2:6" ht="19.5" customHeight="1">
      <c r="B5" s="7" t="s">
        <v>5</v>
      </c>
      <c r="C5" s="9"/>
      <c r="D5" s="9"/>
      <c r="E5" s="9"/>
      <c r="F5" s="8">
        <v>431</v>
      </c>
    </row>
    <row r="6" spans="1:6" ht="19.5" customHeight="1">
      <c r="A6" s="1">
        <v>2212</v>
      </c>
      <c r="C6" t="s">
        <v>6</v>
      </c>
      <c r="F6" s="10">
        <v>700</v>
      </c>
    </row>
    <row r="7" spans="1:6" s="9" customFormat="1" ht="19.5" customHeight="1">
      <c r="A7" s="11"/>
      <c r="B7" s="7" t="s">
        <v>7</v>
      </c>
      <c r="F7" s="8">
        <f>SUM(F8:F10)</f>
        <v>4800</v>
      </c>
    </row>
    <row r="8" spans="1:6" ht="19.5" customHeight="1">
      <c r="A8" s="1">
        <v>3113</v>
      </c>
      <c r="C8" t="s">
        <v>8</v>
      </c>
      <c r="F8" s="10">
        <v>4500</v>
      </c>
    </row>
    <row r="9" spans="1:6" ht="19.5" customHeight="1">
      <c r="A9" s="1">
        <v>3419</v>
      </c>
      <c r="C9" t="s">
        <v>9</v>
      </c>
      <c r="F9" s="10">
        <v>150</v>
      </c>
    </row>
    <row r="10" spans="1:6" ht="19.5" customHeight="1">
      <c r="A10" s="1">
        <v>3421</v>
      </c>
      <c r="C10" t="s">
        <v>10</v>
      </c>
      <c r="F10" s="10">
        <v>150</v>
      </c>
    </row>
    <row r="11" spans="1:7" s="9" customFormat="1" ht="19.5" customHeight="1">
      <c r="A11" s="11"/>
      <c r="B11" s="7" t="s">
        <v>11</v>
      </c>
      <c r="F11" s="8">
        <f>SUM(F12:F19)</f>
        <v>2064</v>
      </c>
      <c r="G11" s="1"/>
    </row>
    <row r="12" spans="1:7" ht="19.5" customHeight="1">
      <c r="A12" s="1">
        <v>3314</v>
      </c>
      <c r="C12" t="s">
        <v>12</v>
      </c>
      <c r="F12" s="10">
        <v>974</v>
      </c>
      <c r="G12" s="12"/>
    </row>
    <row r="13" spans="1:7" ht="19.5" customHeight="1">
      <c r="A13" s="1">
        <v>3319</v>
      </c>
      <c r="C13" t="s">
        <v>13</v>
      </c>
      <c r="F13" s="10">
        <v>260</v>
      </c>
      <c r="G13" s="13"/>
    </row>
    <row r="14" spans="1:7" ht="19.5" customHeight="1">
      <c r="A14" s="1">
        <v>3341</v>
      </c>
      <c r="C14" t="s">
        <v>14</v>
      </c>
      <c r="F14" s="10">
        <v>30</v>
      </c>
      <c r="G14" s="13"/>
    </row>
    <row r="15" spans="1:7" ht="19.5" customHeight="1">
      <c r="A15" s="1">
        <v>3349</v>
      </c>
      <c r="C15" t="s">
        <v>15</v>
      </c>
      <c r="F15" s="10">
        <v>300</v>
      </c>
      <c r="G15" s="13"/>
    </row>
    <row r="16" spans="1:7" ht="19.5" customHeight="1">
      <c r="A16" s="1">
        <v>3391</v>
      </c>
      <c r="C16" t="s">
        <v>16</v>
      </c>
      <c r="F16" s="10">
        <v>200</v>
      </c>
      <c r="G16" s="13"/>
    </row>
    <row r="17" spans="1:7" ht="19.5" customHeight="1">
      <c r="A17" s="1">
        <v>3392</v>
      </c>
      <c r="C17" t="s">
        <v>17</v>
      </c>
      <c r="F17" s="10">
        <v>50</v>
      </c>
      <c r="G17" s="13"/>
    </row>
    <row r="18" spans="1:7" ht="19.5" customHeight="1">
      <c r="A18" s="1">
        <v>3399</v>
      </c>
      <c r="C18" t="s">
        <v>18</v>
      </c>
      <c r="F18" s="10">
        <v>150</v>
      </c>
      <c r="G18" s="13"/>
    </row>
    <row r="19" spans="1:7" ht="19.5" customHeight="1">
      <c r="A19" s="1">
        <v>3429</v>
      </c>
      <c r="B19" s="7"/>
      <c r="C19" t="s">
        <v>19</v>
      </c>
      <c r="F19" s="10">
        <v>100</v>
      </c>
      <c r="G19" s="13"/>
    </row>
    <row r="20" spans="1:7" s="9" customFormat="1" ht="19.5" customHeight="1">
      <c r="A20" s="11"/>
      <c r="B20" s="7" t="s">
        <v>20</v>
      </c>
      <c r="C20" s="9" t="s">
        <v>21</v>
      </c>
      <c r="F20" s="8">
        <v>5</v>
      </c>
      <c r="G20" s="13"/>
    </row>
    <row r="21" spans="1:7" s="9" customFormat="1" ht="19.5" customHeight="1">
      <c r="A21" s="13">
        <v>5299</v>
      </c>
      <c r="B21" s="7"/>
      <c r="C21" s="14" t="s">
        <v>22</v>
      </c>
      <c r="F21" s="10">
        <v>5</v>
      </c>
      <c r="G21" s="13"/>
    </row>
    <row r="22" spans="1:7" s="9" customFormat="1" ht="19.5" customHeight="1">
      <c r="A22" s="11"/>
      <c r="B22" s="7" t="s">
        <v>23</v>
      </c>
      <c r="C22" s="14"/>
      <c r="F22" s="8">
        <f>SUM(F23:F24)</f>
        <v>90</v>
      </c>
      <c r="G22" s="13"/>
    </row>
    <row r="23" spans="1:7" s="9" customFormat="1" ht="19.5" customHeight="1">
      <c r="A23" s="13">
        <v>3631</v>
      </c>
      <c r="B23" s="7"/>
      <c r="C23" s="14" t="s">
        <v>24</v>
      </c>
      <c r="F23" s="10">
        <v>80</v>
      </c>
      <c r="G23" s="13"/>
    </row>
    <row r="24" spans="1:7" s="9" customFormat="1" ht="19.5" customHeight="1">
      <c r="A24" s="1">
        <v>3632</v>
      </c>
      <c r="B24"/>
      <c r="C24" t="s">
        <v>25</v>
      </c>
      <c r="D24"/>
      <c r="E24"/>
      <c r="F24" s="10">
        <v>10</v>
      </c>
      <c r="G24" s="13"/>
    </row>
    <row r="25" spans="1:7" s="9" customFormat="1" ht="19.5" customHeight="1">
      <c r="A25" s="11"/>
      <c r="B25" s="7" t="s">
        <v>26</v>
      </c>
      <c r="F25" s="8">
        <f>SUM(F26:F27)</f>
        <v>6193</v>
      </c>
      <c r="G25" s="12"/>
    </row>
    <row r="26" spans="1:7" ht="19.5" customHeight="1">
      <c r="A26" s="1">
        <v>6112</v>
      </c>
      <c r="C26" t="s">
        <v>27</v>
      </c>
      <c r="F26" s="10">
        <v>1700</v>
      </c>
      <c r="G26" s="13"/>
    </row>
    <row r="27" spans="1:7" ht="19.5" customHeight="1">
      <c r="A27" s="1">
        <v>6171</v>
      </c>
      <c r="C27" t="s">
        <v>28</v>
      </c>
      <c r="F27" s="10">
        <v>4493</v>
      </c>
      <c r="G27" s="12"/>
    </row>
    <row r="28" spans="1:7" s="9" customFormat="1" ht="19.5" customHeight="1">
      <c r="A28" s="11"/>
      <c r="B28" s="7" t="s">
        <v>29</v>
      </c>
      <c r="F28" s="8">
        <f>SUM(F29:F31)</f>
        <v>286</v>
      </c>
      <c r="G28" s="13"/>
    </row>
    <row r="29" spans="1:7" s="9" customFormat="1" ht="19.5" customHeight="1">
      <c r="A29" s="13">
        <v>6310</v>
      </c>
      <c r="B29" s="7"/>
      <c r="C29" s="14" t="s">
        <v>30</v>
      </c>
      <c r="F29" s="10">
        <v>25</v>
      </c>
      <c r="G29" s="13"/>
    </row>
    <row r="30" spans="1:7" ht="19.5" customHeight="1">
      <c r="A30" s="1">
        <v>6320</v>
      </c>
      <c r="C30" t="s">
        <v>31</v>
      </c>
      <c r="F30" s="10">
        <v>159</v>
      </c>
      <c r="G30" s="13"/>
    </row>
    <row r="31" spans="1:7" ht="19.5" customHeight="1">
      <c r="A31" s="1">
        <v>6330</v>
      </c>
      <c r="C31" t="s">
        <v>32</v>
      </c>
      <c r="F31" s="10">
        <v>102</v>
      </c>
      <c r="G31" s="12"/>
    </row>
    <row r="32" spans="2:7" ht="19.5" customHeight="1">
      <c r="B32" s="5" t="s">
        <v>33</v>
      </c>
      <c r="F32" s="6">
        <f>SUM(F33:F33)</f>
        <v>9945</v>
      </c>
      <c r="G32" s="13"/>
    </row>
    <row r="33" spans="1:7" s="14" customFormat="1" ht="19.5" customHeight="1">
      <c r="A33" s="13">
        <v>3113</v>
      </c>
      <c r="C33" s="14" t="s">
        <v>34</v>
      </c>
      <c r="F33" s="10">
        <v>9945</v>
      </c>
      <c r="G33" s="13"/>
    </row>
    <row r="34" spans="2:7" ht="19.5" customHeight="1">
      <c r="B34" s="5" t="s">
        <v>35</v>
      </c>
      <c r="F34" s="6">
        <f>SUM(F2+F32)</f>
        <v>24814</v>
      </c>
      <c r="G34" s="2"/>
    </row>
    <row r="35" spans="2:7" ht="19.5" customHeight="1">
      <c r="B35" t="s">
        <v>36</v>
      </c>
      <c r="F35" s="10">
        <f>SUM(F34-F31)</f>
        <v>24712</v>
      </c>
      <c r="G35" s="13"/>
    </row>
    <row r="36" ht="19.5" customHeight="1"/>
    <row r="37" ht="19.5" customHeight="1">
      <c r="B37" t="s">
        <v>37</v>
      </c>
    </row>
    <row r="38" spans="2:6" ht="19.5" customHeight="1">
      <c r="B38" t="s">
        <v>38</v>
      </c>
      <c r="C38" s="15"/>
      <c r="F38" s="15"/>
    </row>
    <row r="39" ht="19.5" customHeight="1">
      <c r="B39" t="s">
        <v>39</v>
      </c>
    </row>
  </sheetData>
  <sheetProtection selectLockedCells="1" selectUnlockedCells="1"/>
  <printOptions gridLines="1"/>
  <pageMargins left="0.7479166666666667" right="0.7479166666666667" top="1.984027777777778" bottom="0.9840277777777777" header="0.49236111111111114" footer="0.5118055555555555"/>
  <pageSetup fitToHeight="1" fitToWidth="1" horizontalDpi="300" verticalDpi="300" orientation="portrait" paperSize="9"/>
  <headerFooter alignWithMargins="0">
    <oddHeader xml:space="preserve">&amp;L&amp;"Arial CE,Tučné"&amp;12Městská část 
Praha - Vinoř&amp;C&amp;"Arial CE,Tučné"&amp;12Rozpočtové provizorium  na rok 2015&amp;R&amp;"Arial CE,Tučné"v tis. Kč
čj. 01732/2014/Šp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</dc:creator>
  <cp:keywords/>
  <dc:description/>
  <cp:lastModifiedBy/>
  <cp:lastPrinted>2014-11-13T09:15:51Z</cp:lastPrinted>
  <dcterms:created xsi:type="dcterms:W3CDTF">2001-02-16T10:30:53Z</dcterms:created>
  <dcterms:modified xsi:type="dcterms:W3CDTF">2014-12-05T10:37:17Z</dcterms:modified>
  <cp:category/>
  <cp:version/>
  <cp:contentType/>
  <cp:contentStatus/>
  <cp:revision>43</cp:revision>
</cp:coreProperties>
</file>