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provizor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<sst xmlns="http://schemas.openxmlformats.org/spreadsheetml/2006/main" count="56" uniqueCount="53">
  <si>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Rozpočtovéprovizorium</t>
  </si>
  <si>
    <t>Třída 1</t>
  </si>
  <si>
    <t>Daňové příjmy</t>
  </si>
  <si>
    <t>Poplatky v oblasti životního prostředí</t>
  </si>
  <si>
    <t>znečišťování ovzduší</t>
  </si>
  <si>
    <t>Místní poplatky</t>
  </si>
  <si>
    <t>pes</t>
  </si>
  <si>
    <t>lázeňský nebo rekreační</t>
  </si>
  <si>
    <t>zábor veřejného prostranství</t>
  </si>
  <si>
    <t>poplatek ze vstupného</t>
  </si>
  <si>
    <t>ubytovací kapacita</t>
  </si>
  <si>
    <t>Správní poplatky</t>
  </si>
  <si>
    <t>Majetkové daně</t>
  </si>
  <si>
    <t>daň z nemovitosti</t>
  </si>
  <si>
    <t>Třída 2</t>
  </si>
  <si>
    <t>Nedaňové příjmy</t>
  </si>
  <si>
    <t>Příjmy z vlastní činnosti</t>
  </si>
  <si>
    <t>činnost místní správy</t>
  </si>
  <si>
    <t>kultura</t>
  </si>
  <si>
    <t>mezinárodní spolupráce</t>
  </si>
  <si>
    <t>úroky</t>
  </si>
  <si>
    <t>Přijaté sankční platby</t>
  </si>
  <si>
    <t>pokuty</t>
  </si>
  <si>
    <t>přijaté vratky transferu</t>
  </si>
  <si>
    <t>Ostatní nedaňové příjmy</t>
  </si>
  <si>
    <t>přijaté neinvestiční dary</t>
  </si>
  <si>
    <t>přijaté pojistné náhrady</t>
  </si>
  <si>
    <t>vratka přeplatků záloh</t>
  </si>
  <si>
    <t>omylné platby</t>
  </si>
  <si>
    <t>Přijaté dary</t>
  </si>
  <si>
    <t>dary na pořízení dlouhodobého majetku</t>
  </si>
  <si>
    <t>Třída 3</t>
  </si>
  <si>
    <t>Kapitálové příjmy</t>
  </si>
  <si>
    <t>Třída 4</t>
  </si>
  <si>
    <t>Přijaté dotace</t>
  </si>
  <si>
    <t>neinvestiční dotace MHMP</t>
  </si>
  <si>
    <t>Neinvestiční přijaté dotace</t>
  </si>
  <si>
    <t>neinvestiční dotace z všeob. pokl. Správy</t>
  </si>
  <si>
    <t>neinvestiční dotace ze SR</t>
  </si>
  <si>
    <t>ostatní neinvestiční transfery SR</t>
  </si>
  <si>
    <t>převody z VHČ</t>
  </si>
  <si>
    <t>převody z rozpočtových účtů</t>
  </si>
  <si>
    <t>Ostatní převody z vlastních fondů</t>
  </si>
  <si>
    <t>převody z FRR</t>
  </si>
  <si>
    <t>Investiční přijaté dotace</t>
  </si>
  <si>
    <t>investiční transfery ze státního rozpočtu</t>
  </si>
  <si>
    <t>ostatní investiční přijaté transféry</t>
  </si>
  <si>
    <t xml:space="preserve">Příjmy celkem </t>
  </si>
  <si>
    <t>po konsolidaci</t>
  </si>
  <si>
    <t>Financování třída 8</t>
  </si>
  <si>
    <t>Zpracovala: Marie Špačková</t>
  </si>
  <si>
    <t>Vyvěšeno: 5.12.2014</t>
  </si>
  <si>
    <t>Sejmuto: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</si>
</sst>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/M/YYYY"/>
  </numFmts>
  <fonts count="1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Alignment="1">
      <alignment horizontal="center"/>
    </xf>
    <xf numFmtId="164" fontId="8" fillId="0" borderId="0" xfId="0" applyFont="1" applyAlignment="1">
      <alignment/>
    </xf>
    <xf numFmtId="165" fontId="9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E55"/>
  <sheetViews>
    <sheetView tabSelected="1" workbookViewId="0" topLeftCell="A16">
      <selection activeCell="B54" sqref="B54"/>
    </sheetView>
  </sheetViews>
  <sheetFormatPr defaultColWidth="9.00390625" defaultRowHeight="12.75"/>
  <cols>
    <col min="1" max="1" width="12.125" style="0" customWidth="1"/>
    <col min="2" max="2" width="37.875" style="0" customWidth="1"/>
    <col min="3" max="3" width="0.12890625" style="0" customWidth="1"/>
    <col min="4" max="4" width="0" style="0" hidden="1" customWidth="1"/>
    <col min="5" max="5" width="14.125" style="0" customWidth="1"/>
  </cols>
  <sheetData>
    <row r="1" spans="2:5" s="1" customFormat="1" ht="51.75" customHeight="1">
      <c r="B1" s="2"/>
      <c r="C1" s="2"/>
      <c r="E1" s="3" t="s">
        <v>0</v>
      </c>
    </row>
    <row r="2" spans="1:5" s="4" customFormat="1" ht="36.75" customHeight="1">
      <c r="A2" s="4" t="s">
        <v>1</v>
      </c>
      <c r="B2" s="4" t="s">
        <v>2</v>
      </c>
      <c r="E2" s="5">
        <f>SUM(E5+E11+E12)</f>
        <v>3920</v>
      </c>
    </row>
    <row r="3" spans="2:5" s="4" customFormat="1" ht="14.25" customHeight="1">
      <c r="B3" s="6" t="s">
        <v>3</v>
      </c>
      <c r="E3" s="5"/>
    </row>
    <row r="4" spans="1:5" s="4" customFormat="1" ht="14.25" customHeight="1">
      <c r="A4" s="7">
        <v>1332</v>
      </c>
      <c r="B4" s="8" t="s">
        <v>4</v>
      </c>
      <c r="E4" s="5"/>
    </row>
    <row r="5" spans="1:5" s="9" customFormat="1" ht="14.25">
      <c r="A5" s="7"/>
      <c r="B5" s="6" t="s">
        <v>5</v>
      </c>
      <c r="E5" s="10">
        <f>SUM(E6:E10)</f>
        <v>520</v>
      </c>
    </row>
    <row r="6" spans="1:5" s="9" customFormat="1" ht="14.25" customHeight="1">
      <c r="A6" s="7">
        <v>1341</v>
      </c>
      <c r="B6" s="8" t="s">
        <v>6</v>
      </c>
      <c r="E6" s="11">
        <v>150</v>
      </c>
    </row>
    <row r="7" spans="1:5" ht="13.5">
      <c r="A7" s="12">
        <v>1342</v>
      </c>
      <c r="B7" t="s">
        <v>7</v>
      </c>
      <c r="E7" s="11">
        <v>10</v>
      </c>
    </row>
    <row r="8" spans="1:5" ht="13.5">
      <c r="A8" s="12">
        <v>1343</v>
      </c>
      <c r="B8" t="s">
        <v>8</v>
      </c>
      <c r="E8" s="11">
        <v>300</v>
      </c>
    </row>
    <row r="9" spans="1:5" ht="13.5">
      <c r="A9" s="12">
        <v>1344</v>
      </c>
      <c r="B9" t="s">
        <v>9</v>
      </c>
      <c r="E9" s="11">
        <v>10</v>
      </c>
    </row>
    <row r="10" spans="1:5" ht="13.5">
      <c r="A10" s="12">
        <v>1345</v>
      </c>
      <c r="B10" t="s">
        <v>10</v>
      </c>
      <c r="E10" s="11">
        <v>50</v>
      </c>
    </row>
    <row r="11" spans="1:5" ht="14.25">
      <c r="A11" s="12">
        <v>1361</v>
      </c>
      <c r="B11" s="6" t="s">
        <v>11</v>
      </c>
      <c r="E11" s="10">
        <v>200</v>
      </c>
    </row>
    <row r="12" spans="1:5" s="9" customFormat="1" ht="14.25">
      <c r="A12" s="7"/>
      <c r="B12" s="6" t="s">
        <v>12</v>
      </c>
      <c r="E12" s="10">
        <v>3200</v>
      </c>
    </row>
    <row r="13" spans="1:5" s="9" customFormat="1" ht="14.25">
      <c r="A13" s="7">
        <v>1511</v>
      </c>
      <c r="B13" s="8" t="s">
        <v>13</v>
      </c>
      <c r="E13" s="11">
        <v>300</v>
      </c>
    </row>
    <row r="14" spans="1:5" ht="18">
      <c r="A14" s="13" t="s">
        <v>14</v>
      </c>
      <c r="B14" s="4" t="s">
        <v>15</v>
      </c>
      <c r="E14" s="5">
        <f>SUM(E15+E20+E23)</f>
        <v>355</v>
      </c>
    </row>
    <row r="15" spans="1:5" s="9" customFormat="1" ht="14.25">
      <c r="A15" s="7">
        <v>21</v>
      </c>
      <c r="B15" s="6" t="s">
        <v>16</v>
      </c>
      <c r="E15" s="10">
        <f>SUM(E16:E19)</f>
        <v>270</v>
      </c>
    </row>
    <row r="16" spans="1:5" s="9" customFormat="1" ht="15.75">
      <c r="A16" s="7">
        <v>2111</v>
      </c>
      <c r="B16" s="8" t="s">
        <v>17</v>
      </c>
      <c r="E16" s="11">
        <v>20</v>
      </c>
    </row>
    <row r="17" spans="1:5" ht="13.5">
      <c r="A17" s="12">
        <v>2111</v>
      </c>
      <c r="B17" t="s">
        <v>18</v>
      </c>
      <c r="E17" s="11">
        <v>100</v>
      </c>
    </row>
    <row r="18" spans="1:5" ht="13.5">
      <c r="A18" s="12">
        <v>2111</v>
      </c>
      <c r="B18" t="s">
        <v>19</v>
      </c>
      <c r="E18" s="11">
        <v>100</v>
      </c>
    </row>
    <row r="19" spans="1:5" s="9" customFormat="1" ht="14.25">
      <c r="A19" s="7">
        <v>2141</v>
      </c>
      <c r="B19" s="8" t="s">
        <v>20</v>
      </c>
      <c r="E19" s="11">
        <v>50</v>
      </c>
    </row>
    <row r="20" spans="1:5" s="9" customFormat="1" ht="14.25">
      <c r="A20" s="7">
        <v>22</v>
      </c>
      <c r="B20" s="6" t="s">
        <v>21</v>
      </c>
      <c r="E20" s="10">
        <v>5</v>
      </c>
    </row>
    <row r="21" spans="1:5" s="9" customFormat="1" ht="14.25">
      <c r="A21" s="7">
        <v>2211</v>
      </c>
      <c r="B21" s="8" t="s">
        <v>22</v>
      </c>
      <c r="E21" s="11">
        <v>5</v>
      </c>
    </row>
    <row r="22" spans="1:5" s="9" customFormat="1" ht="14.25">
      <c r="A22" s="7">
        <v>2221</v>
      </c>
      <c r="B22" s="14" t="s">
        <v>23</v>
      </c>
      <c r="E22" s="11"/>
    </row>
    <row r="23" spans="1:5" s="9" customFormat="1" ht="14.25">
      <c r="A23" s="7">
        <v>23</v>
      </c>
      <c r="B23" s="6" t="s">
        <v>24</v>
      </c>
      <c r="E23" s="10">
        <f>SUM(E24:E28)</f>
        <v>80</v>
      </c>
    </row>
    <row r="24" spans="1:5" s="9" customFormat="1" ht="14.25">
      <c r="A24" s="7">
        <v>2321</v>
      </c>
      <c r="B24" s="8" t="s">
        <v>25</v>
      </c>
      <c r="E24" s="11">
        <v>20</v>
      </c>
    </row>
    <row r="25" spans="1:5" s="9" customFormat="1" ht="14.25">
      <c r="A25" s="7">
        <v>2322</v>
      </c>
      <c r="B25" s="8" t="s">
        <v>26</v>
      </c>
      <c r="E25" s="11">
        <v>20</v>
      </c>
    </row>
    <row r="26" spans="1:5" s="9" customFormat="1" ht="14.25">
      <c r="A26" s="7">
        <v>2324</v>
      </c>
      <c r="B26" s="8" t="s">
        <v>27</v>
      </c>
      <c r="E26" s="11"/>
    </row>
    <row r="27" spans="1:5" s="9" customFormat="1" ht="14.25">
      <c r="A27" s="7">
        <v>2328</v>
      </c>
      <c r="B27" s="8" t="s">
        <v>28</v>
      </c>
      <c r="E27" s="11"/>
    </row>
    <row r="28" spans="1:5" s="9" customFormat="1" ht="14.25">
      <c r="A28" s="7">
        <v>2329</v>
      </c>
      <c r="B28" s="8" t="s">
        <v>24</v>
      </c>
      <c r="E28" s="11">
        <v>40</v>
      </c>
    </row>
    <row r="29" spans="1:5" s="9" customFormat="1" ht="14.25">
      <c r="A29" s="7">
        <v>31</v>
      </c>
      <c r="B29" s="6" t="s">
        <v>29</v>
      </c>
      <c r="E29" s="11"/>
    </row>
    <row r="30" spans="1:5" s="9" customFormat="1" ht="14.25">
      <c r="A30" s="7">
        <v>3121</v>
      </c>
      <c r="B30" s="8" t="s">
        <v>30</v>
      </c>
      <c r="E30" s="11"/>
    </row>
    <row r="31" spans="1:5" ht="18">
      <c r="A31" s="13" t="s">
        <v>31</v>
      </c>
      <c r="B31" s="4" t="s">
        <v>32</v>
      </c>
      <c r="E31" s="5"/>
    </row>
    <row r="32" spans="1:5" ht="18">
      <c r="A32" s="13" t="s">
        <v>33</v>
      </c>
      <c r="B32" s="4" t="s">
        <v>34</v>
      </c>
      <c r="E32" s="5">
        <f>SUM(E34)</f>
        <v>20539</v>
      </c>
    </row>
    <row r="33" spans="1:5" ht="13.5" hidden="1">
      <c r="A33" s="12"/>
      <c r="B33" t="s">
        <v>35</v>
      </c>
      <c r="E33" s="11"/>
    </row>
    <row r="34" spans="1:5" ht="14.25">
      <c r="A34" s="12">
        <v>41</v>
      </c>
      <c r="B34" s="6" t="s">
        <v>36</v>
      </c>
      <c r="E34" s="10">
        <f>SUM(E35:E42)</f>
        <v>20539</v>
      </c>
    </row>
    <row r="35" spans="1:5" ht="13.5">
      <c r="A35" s="12">
        <v>4111</v>
      </c>
      <c r="B35" t="s">
        <v>37</v>
      </c>
      <c r="E35" s="11"/>
    </row>
    <row r="36" spans="1:5" ht="13.5">
      <c r="A36" s="12">
        <v>4112</v>
      </c>
      <c r="B36" t="s">
        <v>38</v>
      </c>
      <c r="E36" s="11">
        <v>98</v>
      </c>
    </row>
    <row r="37" spans="1:5" ht="13.5">
      <c r="A37" s="12">
        <v>4116</v>
      </c>
      <c r="B37" t="s">
        <v>39</v>
      </c>
      <c r="E37" s="11"/>
    </row>
    <row r="38" spans="1:5" ht="13.5">
      <c r="A38" s="12">
        <v>4137</v>
      </c>
      <c r="B38" t="s">
        <v>35</v>
      </c>
      <c r="E38" s="11">
        <v>10268</v>
      </c>
    </row>
    <row r="39" spans="1:5" ht="14.25">
      <c r="A39" s="12">
        <v>4131</v>
      </c>
      <c r="B39" t="s">
        <v>40</v>
      </c>
      <c r="E39" s="11">
        <v>10071</v>
      </c>
    </row>
    <row r="40" spans="1:5" ht="14.25">
      <c r="A40" s="12">
        <v>4134</v>
      </c>
      <c r="B40" t="s">
        <v>41</v>
      </c>
      <c r="E40" s="11">
        <v>51</v>
      </c>
    </row>
    <row r="41" spans="1:5" ht="14.25">
      <c r="A41" s="12">
        <v>4139</v>
      </c>
      <c r="B41" t="s">
        <v>42</v>
      </c>
      <c r="E41" s="11">
        <v>51</v>
      </c>
    </row>
    <row r="42" spans="1:5" ht="13.5">
      <c r="A42" s="12">
        <v>4133</v>
      </c>
      <c r="B42" t="s">
        <v>43</v>
      </c>
      <c r="E42" s="11"/>
    </row>
    <row r="43" spans="1:5" ht="14.25">
      <c r="A43" s="12">
        <v>42</v>
      </c>
      <c r="B43" s="6" t="s">
        <v>44</v>
      </c>
      <c r="E43" s="11"/>
    </row>
    <row r="44" spans="1:5" ht="13.5">
      <c r="A44" s="12">
        <v>4216</v>
      </c>
      <c r="B44" t="s">
        <v>45</v>
      </c>
      <c r="E44" s="11"/>
    </row>
    <row r="45" spans="1:5" ht="13.5">
      <c r="A45" s="12">
        <v>4221</v>
      </c>
      <c r="B45" s="8" t="s">
        <v>44</v>
      </c>
      <c r="E45" s="11"/>
    </row>
    <row r="46" spans="1:5" ht="13.5">
      <c r="A46" s="12">
        <v>4229</v>
      </c>
      <c r="B46" s="8" t="s">
        <v>46</v>
      </c>
      <c r="E46" s="11"/>
    </row>
    <row r="47" spans="2:5" ht="18">
      <c r="B47" s="4" t="s">
        <v>47</v>
      </c>
      <c r="E47" s="15">
        <f>SUM(E2+E14+E31+E32)</f>
        <v>24814</v>
      </c>
    </row>
    <row r="48" spans="2:5" ht="14.25">
      <c r="B48" s="8" t="s">
        <v>48</v>
      </c>
      <c r="E48" s="11">
        <f>SUM(E47-E40-E41)</f>
        <v>24712</v>
      </c>
    </row>
    <row r="49" spans="1:5" ht="13.5">
      <c r="A49" s="12">
        <v>8115</v>
      </c>
      <c r="B49" s="16" t="s">
        <v>49</v>
      </c>
      <c r="E49" s="11"/>
    </row>
    <row r="50" spans="1:5" ht="21" customHeight="1">
      <c r="A50" s="17"/>
      <c r="B50" s="8"/>
      <c r="E50" s="18"/>
    </row>
    <row r="51" spans="1:5" s="8" customFormat="1" ht="12.75" customHeight="1">
      <c r="A51" s="17"/>
      <c r="E51" s="11"/>
    </row>
    <row r="52" s="4" customFormat="1" ht="18" customHeight="1">
      <c r="B52" s="8" t="s">
        <v>50</v>
      </c>
    </row>
    <row r="54" spans="2:5" ht="13.5">
      <c r="B54" t="s">
        <v>51</v>
      </c>
      <c r="E54" s="19"/>
    </row>
    <row r="55" ht="13.5">
      <c r="B55" t="s">
        <v>52</v>
      </c>
    </row>
  </sheetData>
  <sheetProtection selectLockedCells="1" selectUnlockedCells="1"/>
  <printOptions gridLines="1"/>
  <pageMargins left="0.7479166666666667" right="0.7479166666666667" top="2.2618055555555556" bottom="0.9840277777777777" header="0.49236111111111114" footer="0.5118055555555555"/>
  <pageSetup fitToHeight="1" fitToWidth="1" horizontalDpi="300" verticalDpi="300" orientation="portrait" paperSize="9"/>
  <headerFooter alignWithMargins="0">
    <oddHeader>&amp;L&amp;"Arial CE,Tučné"&amp;12Městská část 
Praha - Vinoř&amp;C&amp;"Arial CE,Tučné"&amp;12Rozpočtového provizorium na rok 2015 &amp;Rv tis. Kč
čj. 01732/2014/Šp-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A1"/>
  <sheetViews>
    <sheetView workbookViewId="0" topLeftCell="A16">
      <selection activeCell="F57" sqref="F57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</dc:creator>
  <cp:keywords/>
  <dc:description/>
  <cp:lastModifiedBy/>
  <cp:lastPrinted>2014-11-13T09:10:53Z</cp:lastPrinted>
  <dcterms:created xsi:type="dcterms:W3CDTF">2001-02-16T08:41:23Z</dcterms:created>
  <dcterms:modified xsi:type="dcterms:W3CDTF">2014-12-05T10:36:50Z</dcterms:modified>
  <cp:category/>
  <cp:version/>
  <cp:contentType/>
  <cp:contentStatus/>
  <cp:revision>41</cp:revision>
</cp:coreProperties>
</file>